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1515E9F1-D1AF-452C-8919-146FD6FB5A6E}" xr6:coauthVersionLast="47" xr6:coauthVersionMax="47" xr10:uidLastSave="{00000000-0000-0000-0000-000000000000}"/>
  <bookViews>
    <workbookView xWindow="-120" yWindow="-120" windowWidth="29040" windowHeight="15840" tabRatio="901" activeTab="5"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6" hidden="1">Wind!$A$10:$J$4485</definedName>
    <definedName name="_xlnm.Print_Area" localSheetId="3">'Attended Noise'!$A$271:$L$306,'Attended Noise'!$A$14:$L$14</definedName>
    <definedName name="_xlnm.Print_Area" localSheetId="8">'Dust Deposition -Not Req by EPL'!$A$13:$K$763</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<sst xmlns="http://schemas.openxmlformats.org/spreadsheetml/2006/main" count="64826" uniqueCount="690">
  <si>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</si>
  <si>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</si>
  <si>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</si>
  <si>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</si>
  <si>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</si>
  <si>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</si>
  <si>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</si>
  <si>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</si>
  <si>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</si>
  <si>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</si>
  <si>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</si>
  <si>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</si>
  <si>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</si>
  <si>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</si>
  <si>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</si>
  <si>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</si>
  <si>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</si>
  <si>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</si>
  <si>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</si>
  <si>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</si>
  <si>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</si>
  <si>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</si>
  <si>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</si>
  <si>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</si>
  <si>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</si>
  <si>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</si>
  <si>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</si>
  <si>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</si>
  <si>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</si>
  <si>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</si>
  <si>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</si>
  <si>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</si>
  <si>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</si>
  <si>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</si>
  <si>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</si>
  <si>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</si>
  <si>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</si>
  <si>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</si>
  <si>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</si>
  <si>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</si>
  <si>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</si>
  <si>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</si>
  <si>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</si>
  <si>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</si>
  <si>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</si>
  <si>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</si>
  <si>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</si>
  <si>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</si>
  <si>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</si>
  <si>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</si>
  <si>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</si>
  <si>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</si>
  <si>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</si>
  <si>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</si>
  <si>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</si>
  <si>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</si>
  <si>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</si>
  <si>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</si>
  <si>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</si>
  <si>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</si>
  <si>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</si>
  <si>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</si>
  <si>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</si>
  <si>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</si>
  <si>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</si>
  <si>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</si>
  <si>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</si>
  <si>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</si>
  <si>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</si>
  <si>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</si>
  <si>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</si>
  <si>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</si>
  <si>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</si>
  <si>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</si>
  <si>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</si>
  <si>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</si>
  <si>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</si>
  <si>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</si>
  <si>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</si>
  <si>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</si>
  <si>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</si>
  <si>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</si>
  <si>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</si>
  <si>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</si>
  <si>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</si>
  <si>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</si>
  <si>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</si>
  <si>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</si>
  <si>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</si>
  <si>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</si>
  <si>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</si>
  <si>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</si>
  <si>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</si>
  <si>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</si>
  <si>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</si>
  <si>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</si>
  <si>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</si>
  <si>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</si>
  <si>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</si>
  <si>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</si>
  <si>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</si>
  <si>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</si>
  <si>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</si>
  <si>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</si>
  <si>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</si>
  <si>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</si>
  <si>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</si>
  <si>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</si>
  <si>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</si>
  <si>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</si>
  <si>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</si>
  <si>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</si>
  <si>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</si>
  <si>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</si>
  <si>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</si>
  <si>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</si>
  <si>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</si>
  <si>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</si>
  <si>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</si>
  <si>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</si>
  <si>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</si>
  <si>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</si>
  <si>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</si>
  <si>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</si>
  <si>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</si>
  <si>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</si>
  <si>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</si>
  <si>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</si>
  <si>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</si>
  <si>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</si>
  <si>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</si>
  <si>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</si>
  <si>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</si>
  <si>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</si>
  <si>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</si>
  <si>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</si>
  <si>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</si>
  <si>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</si>
  <si>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</si>
  <si>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</si>
  <si>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</si>
  <si>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</si>
  <si>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</si>
  <si>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</si>
  <si>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</si>
  <si>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</si>
  <si>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</si>
  <si>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</si>
  <si>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</si>
  <si>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</si>
  <si>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</si>
  <si>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</si>
  <si>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</si>
  <si>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</si>
  <si>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</si>
  <si>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</si>
  <si>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</si>
  <si>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</si>
  <si>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</si>
  <si>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</si>
  <si>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</si>
  <si>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</si>
  <si>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</si>
  <si>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</si>
  <si>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</si>
  <si>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</si>
  <si>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</si>
  <si>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</si>
  <si>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</si>
  <si>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</si>
  <si>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</si>
  <si>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</si>
  <si>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</si>
  <si>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</si>
  <si>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</si>
  <si>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</si>
  <si>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</si>
  <si>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</si>
  <si>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</si>
  <si>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</si>
  <si>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</si>
  <si>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</si>
  <si>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</si>
  <si>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</si>
  <si>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</si>
  <si>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</si>
  <si>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</si>
  <si>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</si>
  <si>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</si>
  <si>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</si>
  <si>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</si>
  <si>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</si>
  <si>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</si>
  <si>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</si>
  <si>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</si>
  <si>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</si>
  <si>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</si>
  <si>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</si>
  <si>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</si>
  <si>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</si>
  <si>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</si>
  <si>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</si>
  <si>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</si>
  <si>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</si>
  <si>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</si>
  <si>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</si>
  <si>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</si>
  <si>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</si>
  <si>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</si>
  <si>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</si>
  <si>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</si>
  <si>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</si>
  <si>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</si>
  <si>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</si>
  <si>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</si>
  <si>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</si>
  <si>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</si>
  <si>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</si>
  <si>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</si>
  <si>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</si>
  <si>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</si>
  <si>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</si>
  <si>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</si>
  <si>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</si>
  <si>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</si>
  <si>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</si>
  <si>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</si>
  <si>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</si>
  <si>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</si>
  <si>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</si>
  <si>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</si>
  <si>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</si>
  <si>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</si>
  <si>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</si>
  <si>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</si>
  <si>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</si>
  <si>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</si>
  <si>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</si>
  <si>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</si>
  <si>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</si>
  <si>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</si>
  <si>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</si>
  <si>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</si>
  <si>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</si>
  <si>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</si>
  <si>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</si>
  <si>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</si>
  <si>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</si>
  <si>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</si>
  <si>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</si>
  <si>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</si>
  <si>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</si>
  <si>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</si>
  <si>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</si>
  <si>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</si>
  <si>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</si>
  <si>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</si>
  <si>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</si>
  <si>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</si>
  <si>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</si>
  <si>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</si>
  <si>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</si>
  <si>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</si>
  <si>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</si>
  <si>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</si>
  <si>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</si>
  <si>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</si>
  <si>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</si>
  <si>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</si>
  <si>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</si>
  <si>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</si>
  <si>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</si>
  <si>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</si>
  <si>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</si>
  <si>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</si>
  <si>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</si>
  <si>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</si>
  <si>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</si>
  <si>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</si>
  <si>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</si>
  <si>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</si>
  <si>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</si>
  <si>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</si>
  <si>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</si>
  <si>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</si>
  <si>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</si>
  <si>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</si>
  <si>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</si>
  <si>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</si>
  <si>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</si>
  <si>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</si>
  <si>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</si>
  <si>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</si>
  <si>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</si>
  <si>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</si>
  <si>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</si>
  <si>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</si>
  <si>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</si>
  <si>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</si>
  <si>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</si>
  <si>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</si>
  <si>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</si>
  <si>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</si>
  <si>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</si>
  <si>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</si>
  <si>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</si>
  <si>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</si>
  <si>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</si>
  <si>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</si>
  <si>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</si>
  <si>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</si>
  <si>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</si>
  <si>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</si>
  <si>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</si>
  <si>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</si>
  <si>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</si>
  <si>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</si>
  <si>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</si>
  <si>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</si>
  <si>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</si>
  <si>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</si>
  <si>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</si>
  <si>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</si>
  <si>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</si>
  <si>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</si>
  <si>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</si>
  <si>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</si>
  <si>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</si>
  <si>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</si>
  <si>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</si>
  <si>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</si>
  <si>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</si>
  <si>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</si>
  <si>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</si>
  <si>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</si>
  <si>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</si>
  <si>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</si>
  <si>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</si>
  <si>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</si>
  <si>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</si>
  <si>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</si>
  <si>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</si>
  <si>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</si>
  <si>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</si>
  <si>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</si>
  <si>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</si>
  <si>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</si>
  <si>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</si>
  <si>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</si>
  <si>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</si>
  <si>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</si>
  <si>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</si>
  <si>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</si>
  <si>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</si>
  <si>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</si>
  <si>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</si>
  <si>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</si>
  <si>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</si>
  <si>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</si>
  <si>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</si>
  <si>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</si>
  <si>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</si>
  <si>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</si>
  <si>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</si>
  <si>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</si>
  <si>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</si>
  <si>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</si>
  <si>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</si>
  <si>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</si>
  <si>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</si>
  <si>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</si>
  <si>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</si>
  <si>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</si>
  <si>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</si>
  <si>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</si>
  <si>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</si>
  <si>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</si>
  <si>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</si>
  <si>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</si>
  <si>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</si>
  <si>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</si>
  <si>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</si>
  <si>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</si>
  <si>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</si>
  <si>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</si>
  <si>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</si>
  <si>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</si>
  <si>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</si>
  <si>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</si>
  <si>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</si>
  <si>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</si>
  <si>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</si>
  <si>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</si>
  <si>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</si>
  <si>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</si>
  <si>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</si>
  <si>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</si>
  <si>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</si>
  <si>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</si>
  <si>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</si>
  <si>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</si>
  <si>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</si>
  <si>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</si>
  <si>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</si>
  <si>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</si>
  <si>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</si>
  <si>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</si>
  <si>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</si>
  <si>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</si>
  <si>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</si>
  <si>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</si>
  <si>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</si>
  <si>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</si>
  <si>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</si>
  <si>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</si>
  <si>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</si>
  <si>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</si>
  <si>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</si>
  <si>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</si>
  <si>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</si>
  <si>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</si>
  <si>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</si>
  <si>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</si>
  <si>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</si>
  <si>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</si>
  <si>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</si>
  <si>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</si>
  <si>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</si>
  <si>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</si>
  <si>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</si>
  <si>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</si>
  <si>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</si>
  <si>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</si>
  <si>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</si>
  <si>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</si>
  <si>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</si>
  <si>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</si>
  <si>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</si>
  <si>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</si>
  <si>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</si>
  <si>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</si>
  <si>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</si>
  <si>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</si>
  <si>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</si>
  <si>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</si>
  <si>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</si>
  <si>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</si>
  <si>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</si>
  <si>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</si>
  <si>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</si>
  <si>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</si>
  <si>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</si>
  <si>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</si>
  <si>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</si>
  <si>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</si>
  <si>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</si>
  <si>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</si>
  <si>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</si>
  <si>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</si>
  <si>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</si>
  <si>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</si>
  <si>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</si>
  <si>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</si>
  <si>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</si>
  <si>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</si>
  <si>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</si>
  <si>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</si>
  <si>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</si>
  <si>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</si>
  <si>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</si>
  <si>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</si>
  <si>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</si>
  <si>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</si>
  <si>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</si>
  <si>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</si>
  <si>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</si>
  <si>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</si>
  <si>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</si>
  <si>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</si>
  <si>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</si>
  <si>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</si>
  <si>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</si>
  <si>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</si>
  <si>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</si>
  <si>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</si>
  <si>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</si>
  <si>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</si>
  <si>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</si>
  <si>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</si>
  <si>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</si>
  <si>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</si>
  <si>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</si>
  <si>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</si>
  <si>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</si>
  <si>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</si>
  <si>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</si>
  <si>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</si>
  <si>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</si>
  <si>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</si>
  <si>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</si>
  <si>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</si>
  <si>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</si>
  <si>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</si>
  <si>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g/m2.month</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</si>
  <si>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</si>
  <si>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</si>
  <si>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</si>
  <si>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</si>
  <si>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</si>
  <si>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</si>
  <si>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</si>
  <si>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</si>
  <si>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</si>
  <si>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</si>
  <si>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</si>
  <si>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</si>
  <si>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</si>
  <si>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</si>
  <si>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</si>
  <si>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</si>
  <si>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</si>
  <si>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</si>
  <si>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</si>
  <si>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</si>
  <si>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</si>
  <si>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</si>
  <si>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</si>
  <si>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</si>
  <si>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</si>
  <si>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</si>
  <si>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</si>
  <si>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</si>
  <si>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</si>
  <si>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</si>
  <si>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</si>
  <si>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</si>
  <si>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</si>
  <si>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</si>
  <si>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</si>
  <si>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</si>
  <si>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</si>
  <si>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</si>
  <si>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</si>
  <si>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</si>
  <si>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</si>
  <si>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</si>
  <si>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</si>
  <si>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</si>
  <si>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</si>
  <si>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</si>
  <si>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</si>
  <si>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</si>
  <si>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</si>
  <si>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</si>
  <si>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</si>
  <si>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</si>
  <si>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</si>
  <si>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</si>
  <si>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</si>
  <si>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</si>
  <si>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</si>
  <si>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</si>
  <si>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</si>
  <si>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</si>
  <si>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</si>
  <si>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</si>
  <si>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</si>
  <si>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</si>
  <si>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</si>
  <si>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</si>
  <si>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</si>
  <si>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</si>
  <si>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</si>
  <si>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</si>
  <si>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</si>
  <si>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</si>
  <si>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</si>
  <si>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</si>
  <si>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</si>
  <si>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</si>
  <si>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</si>
  <si>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</si>
  <si>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</si>
  <si>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</si>
  <si>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</si>
  <si>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</si>
  <si>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</si>
  <si>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</si>
  <si>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</si>
  <si>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</si>
  <si>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</si>
  <si>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</si>
  <si>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</si>
  <si>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</si>
  <si>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</si>
  <si>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</si>
  <si>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</si>
  <si>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</si>
  <si>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</si>
  <si>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</si>
  <si>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</si>
  <si>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</si>
  <si>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</si>
  <si>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</si>
  <si>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</si>
  <si>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</si>
  <si>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</si>
  <si>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</si>
  <si>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</si>
  <si>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</si>
  <si>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</si>
  <si>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</si>
  <si>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</si>
  <si>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</si>
  <si>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</si>
  <si>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</si>
  <si>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</si>
  <si>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</si>
  <si>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</si>
  <si>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</si>
  <si>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</si>
  <si>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</si>
  <si>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</si>
  <si>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</si>
  <si>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</si>
  <si>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</si>
  <si>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</si>
  <si>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</si>
  <si>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</si>
  <si>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</si>
  <si>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</si>
  <si>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</si>
  <si>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</si>
  <si>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</si>
  <si>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</si>
  <si>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</si>
  <si>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</si>
  <si>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</si>
  <si>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</si>
  <si>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</si>
  <si>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</si>
  <si>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</si>
  <si>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</si>
  <si>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</si>
  <si>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</si>
  <si>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</si>
  <si>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</si>
  <si>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</si>
  <si>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</si>
  <si>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</si>
  <si>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</si>
  <si>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</si>
  <si>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</si>
  <si>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</si>
  <si>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</si>
  <si>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</si>
  <si>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</si>
  <si>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</si>
  <si>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</si>
  <si>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</si>
  <si>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</si>
  <si>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</si>
  <si>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</si>
  <si>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</si>
  <si>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</si>
  <si>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</si>
  <si>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</si>
  <si>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</si>
  <si>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</si>
  <si>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</si>
  <si>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</si>
  <si>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</si>
  <si>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</si>
  <si>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</si>
  <si>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</si>
  <si>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</si>
  <si>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</si>
  <si>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</si>
  <si>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</si>
  <si>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</si>
  <si>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</si>
  <si>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</si>
  <si>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Next Update February 2025 (Published March 2025)</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</si>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</sst>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s>
  <cellStyleXfs count="457">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6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14" fontId="0" fillId="0" borderId="24" xfId="0" applyNumberForma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57">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223" xr:uid="{12FDD288-0133-4DBD-9F3E-A2BBA10D0EE1}"/>
    <cellStyle name="60% - Accent1 3" xfId="119" xr:uid="{A7ADF613-69ED-46C8-993B-8B36BB91FE75}"/>
    <cellStyle name="60% - Accent2 2" xfId="227" xr:uid="{55A77638-46A6-4200-A85E-52D2883CA1B2}"/>
    <cellStyle name="60% - Accent2 3" xfId="120" xr:uid="{E17A58B3-E7DF-4C86-9B8E-80D6910B0C71}"/>
    <cellStyle name="60% - Accent3 2" xfId="231" xr:uid="{14D4CAF9-58C4-4B98-A3D9-D4987B3744FC}"/>
    <cellStyle name="60% - Accent3 3" xfId="121" xr:uid="{3CC3CFB7-CEB6-4F8C-B757-63562388B4AA}"/>
    <cellStyle name="60% - Accent4 2" xfId="235" xr:uid="{BC1B39D7-61CD-4A68-8974-91C407B9A015}"/>
    <cellStyle name="60% - Accent4 3" xfId="122" xr:uid="{8F0C2F86-A7CB-40DC-B9DA-D250D0DB2186}"/>
    <cellStyle name="60% - Accent5 2" xfId="239" xr:uid="{B4BEA8A0-57E7-476C-851B-2A7CE1E54E2C}"/>
    <cellStyle name="60% - Accent5 3" xfId="123" xr:uid="{4AA10FFA-5755-4B99-A640-307F79926873}"/>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37"/>
  <sheetViews>
    <sheetView zoomScale="110" zoomScaleNormal="110" workbookViewId="0">
      <pane ySplit="13" topLeftCell="A934" activePane="bottomLeft" state="frozen"/>
      <selection pane="bottomLeft" activeCell="C7" sqref="C7"/>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45602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27" t="s">
        <v>196</v>
      </c>
      <c r="B12" s="227" t="s">
        <v>197</v>
      </c>
      <c r="C12" s="227" t="s">
        <v>314</v>
      </c>
      <c r="D12" s="227" t="s">
        <v>446</v>
      </c>
      <c r="E12" s="227" t="s">
        <v>132</v>
      </c>
      <c r="F12" s="229" t="s">
        <v>143</v>
      </c>
      <c r="G12" s="229"/>
      <c r="H12" s="230" t="s">
        <v>168</v>
      </c>
      <c r="I12" s="231"/>
      <c r="J12" s="230" t="s">
        <v>169</v>
      </c>
      <c r="K12" s="231"/>
      <c r="L12" s="227" t="s">
        <v>15</v>
      </c>
    </row>
    <row r="13" spans="1:12" s="3" customFormat="1" ht="27.6" customHeight="1" x14ac:dyDescent="0.25">
      <c r="A13" s="228"/>
      <c r="B13" s="228"/>
      <c r="C13" s="228"/>
      <c r="D13" s="228"/>
      <c r="E13" s="228"/>
      <c r="F13" s="39" t="s">
        <v>131</v>
      </c>
      <c r="G13" s="40" t="s">
        <v>315</v>
      </c>
      <c r="H13" s="39" t="s">
        <v>131</v>
      </c>
      <c r="I13" s="40" t="s">
        <v>315</v>
      </c>
      <c r="J13" s="39" t="s">
        <v>131</v>
      </c>
      <c r="K13" s="40" t="s">
        <v>315</v>
      </c>
      <c r="L13" s="228"/>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519</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542</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542</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542</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542</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542</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542</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542</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542</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542</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542</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542</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542</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542</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542</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542</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542</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542</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542</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542</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542</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542</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542</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v>869</v>
      </c>
      <c r="H910" s="69" t="s">
        <v>168</v>
      </c>
      <c r="I910" s="166">
        <v>7.7</v>
      </c>
      <c r="J910" s="162" t="s">
        <v>171</v>
      </c>
      <c r="K910" s="166" t="s">
        <v>174</v>
      </c>
      <c r="L910" s="21"/>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184">
        <v>724</v>
      </c>
      <c r="H916" s="69" t="s">
        <v>168</v>
      </c>
      <c r="I916" s="166">
        <v>7.86</v>
      </c>
      <c r="J916" s="162" t="s">
        <v>171</v>
      </c>
      <c r="K916" s="166" t="s">
        <v>174</v>
      </c>
      <c r="L916" s="21"/>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184">
        <v>722</v>
      </c>
      <c r="H922" s="69" t="s">
        <v>168</v>
      </c>
      <c r="I922" s="214">
        <v>8.08</v>
      </c>
      <c r="J922" s="162" t="s">
        <v>171</v>
      </c>
      <c r="K922" s="214" t="s">
        <v>174</v>
      </c>
      <c r="L922" s="21"/>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20">
        <v>7.46</v>
      </c>
      <c r="J926" s="162" t="s">
        <v>171</v>
      </c>
      <c r="K926" s="220" t="s">
        <v>174</v>
      </c>
      <c r="L926" s="21"/>
    </row>
    <row r="927" spans="1:12" ht="30" x14ac:dyDescent="0.25">
      <c r="A927" s="160">
        <v>3</v>
      </c>
      <c r="B927" s="160" t="s">
        <v>183</v>
      </c>
      <c r="C927" s="203">
        <v>45559</v>
      </c>
      <c r="D927" s="203">
        <v>45566</v>
      </c>
      <c r="E927" s="160" t="s">
        <v>17</v>
      </c>
      <c r="F927" s="145" t="s">
        <v>144</v>
      </c>
      <c r="G927" s="184">
        <v>949</v>
      </c>
      <c r="H927" s="69" t="s">
        <v>168</v>
      </c>
      <c r="I927" s="220">
        <v>7.43</v>
      </c>
      <c r="J927" s="162" t="s">
        <v>171</v>
      </c>
      <c r="K927" s="220">
        <v>8</v>
      </c>
      <c r="L927" s="21"/>
    </row>
    <row r="928" spans="1:12" ht="30" x14ac:dyDescent="0.25">
      <c r="A928" s="160">
        <v>4</v>
      </c>
      <c r="B928" s="160" t="s">
        <v>184</v>
      </c>
      <c r="C928" s="203">
        <v>45559</v>
      </c>
      <c r="D928" s="203">
        <v>45566</v>
      </c>
      <c r="E928" s="160" t="s">
        <v>17</v>
      </c>
      <c r="F928" s="145" t="s">
        <v>144</v>
      </c>
      <c r="G928" s="184">
        <v>917</v>
      </c>
      <c r="H928" s="69" t="s">
        <v>168</v>
      </c>
      <c r="I928" s="220">
        <v>8.16</v>
      </c>
      <c r="J928" s="162" t="s">
        <v>171</v>
      </c>
      <c r="K928" s="220">
        <v>7</v>
      </c>
      <c r="L928" s="21"/>
    </row>
    <row r="929" spans="1:12" ht="30" x14ac:dyDescent="0.25">
      <c r="A929" s="160">
        <v>5</v>
      </c>
      <c r="B929" s="160" t="s">
        <v>185</v>
      </c>
      <c r="C929" s="203">
        <v>45559</v>
      </c>
      <c r="D929" s="203">
        <v>45566</v>
      </c>
      <c r="E929" s="160" t="s">
        <v>17</v>
      </c>
      <c r="F929" s="145" t="s">
        <v>144</v>
      </c>
      <c r="G929" s="184">
        <v>1120</v>
      </c>
      <c r="H929" s="69" t="s">
        <v>168</v>
      </c>
      <c r="I929" s="220">
        <v>8.11</v>
      </c>
      <c r="J929" s="162" t="s">
        <v>171</v>
      </c>
      <c r="K929" s="220">
        <v>12</v>
      </c>
      <c r="L929" s="21"/>
    </row>
    <row r="930" spans="1:12" ht="30" x14ac:dyDescent="0.25">
      <c r="A930" s="160">
        <v>6</v>
      </c>
      <c r="B930" s="160" t="s">
        <v>186</v>
      </c>
      <c r="C930" s="203">
        <v>45559</v>
      </c>
      <c r="D930" s="203">
        <v>45566</v>
      </c>
      <c r="E930" s="160" t="s">
        <v>17</v>
      </c>
      <c r="F930" s="145" t="s">
        <v>144</v>
      </c>
      <c r="G930" s="184">
        <v>1060</v>
      </c>
      <c r="H930" s="69" t="s">
        <v>168</v>
      </c>
      <c r="I930" s="220">
        <v>8.4600000000000009</v>
      </c>
      <c r="J930" s="162" t="s">
        <v>171</v>
      </c>
      <c r="K930" s="220">
        <v>11</v>
      </c>
      <c r="L930" s="21"/>
    </row>
    <row r="931" spans="1:12" ht="30" x14ac:dyDescent="0.25">
      <c r="A931" s="160">
        <v>7</v>
      </c>
      <c r="B931" s="160" t="s">
        <v>187</v>
      </c>
      <c r="C931" s="203">
        <v>45559</v>
      </c>
      <c r="D931" s="203">
        <v>45566</v>
      </c>
      <c r="E931" s="160" t="s">
        <v>17</v>
      </c>
      <c r="F931" s="145" t="s">
        <v>144</v>
      </c>
      <c r="G931" s="184">
        <v>1060</v>
      </c>
      <c r="H931" s="69" t="s">
        <v>168</v>
      </c>
      <c r="I931" s="220">
        <v>8.4700000000000006</v>
      </c>
      <c r="J931" s="162" t="s">
        <v>171</v>
      </c>
      <c r="K931" s="220">
        <v>17</v>
      </c>
      <c r="L931" s="21"/>
    </row>
    <row r="932" spans="1:12" ht="30" x14ac:dyDescent="0.25">
      <c r="A932" s="160">
        <v>2</v>
      </c>
      <c r="B932" s="160" t="s">
        <v>182</v>
      </c>
      <c r="C932" s="203">
        <v>45586</v>
      </c>
      <c r="D932" s="203">
        <v>45594</v>
      </c>
      <c r="E932" s="160" t="s">
        <v>17</v>
      </c>
      <c r="F932" s="145" t="s">
        <v>144</v>
      </c>
      <c r="G932" s="184">
        <v>877</v>
      </c>
      <c r="H932" s="69" t="s">
        <v>168</v>
      </c>
      <c r="I932" s="225">
        <v>7.68</v>
      </c>
      <c r="J932" s="162" t="s">
        <v>171</v>
      </c>
      <c r="K932" s="225" t="s">
        <v>174</v>
      </c>
      <c r="L932" s="21"/>
    </row>
    <row r="933" spans="1:12" ht="30" x14ac:dyDescent="0.25">
      <c r="A933" s="160">
        <v>3</v>
      </c>
      <c r="B933" s="160" t="s">
        <v>183</v>
      </c>
      <c r="C933" s="203">
        <v>45586</v>
      </c>
      <c r="D933" s="203">
        <v>45594</v>
      </c>
      <c r="E933" s="160" t="s">
        <v>17</v>
      </c>
      <c r="F933" s="145" t="s">
        <v>144</v>
      </c>
      <c r="G933" s="184">
        <v>886</v>
      </c>
      <c r="H933" s="69" t="s">
        <v>168</v>
      </c>
      <c r="I933" s="225">
        <v>7.8</v>
      </c>
      <c r="J933" s="162" t="s">
        <v>171</v>
      </c>
      <c r="K933" s="225" t="s">
        <v>174</v>
      </c>
      <c r="L933" s="21"/>
    </row>
    <row r="934" spans="1:12" ht="30" x14ac:dyDescent="0.25">
      <c r="A934" s="160">
        <v>4</v>
      </c>
      <c r="B934" s="160" t="s">
        <v>184</v>
      </c>
      <c r="C934" s="203">
        <v>45586</v>
      </c>
      <c r="D934" s="203">
        <v>45594</v>
      </c>
      <c r="E934" s="160" t="s">
        <v>17</v>
      </c>
      <c r="F934" s="145" t="s">
        <v>144</v>
      </c>
      <c r="G934" s="184">
        <v>886</v>
      </c>
      <c r="H934" s="69" t="s">
        <v>168</v>
      </c>
      <c r="I934" s="225">
        <v>8.16</v>
      </c>
      <c r="J934" s="162" t="s">
        <v>171</v>
      </c>
      <c r="K934" s="225" t="s">
        <v>174</v>
      </c>
      <c r="L934" s="21"/>
    </row>
    <row r="935" spans="1:12" ht="30" x14ac:dyDescent="0.25">
      <c r="A935" s="160">
        <v>5</v>
      </c>
      <c r="B935" s="160" t="s">
        <v>185</v>
      </c>
      <c r="C935" s="203">
        <v>45586</v>
      </c>
      <c r="D935" s="203">
        <v>45594</v>
      </c>
      <c r="E935" s="160" t="s">
        <v>17</v>
      </c>
      <c r="F935" s="145" t="s">
        <v>144</v>
      </c>
      <c r="G935" s="184">
        <v>930</v>
      </c>
      <c r="H935" s="69" t="s">
        <v>168</v>
      </c>
      <c r="I935" s="225">
        <v>7.95</v>
      </c>
      <c r="J935" s="162" t="s">
        <v>171</v>
      </c>
      <c r="K935" s="225">
        <v>10</v>
      </c>
      <c r="L935" s="21"/>
    </row>
    <row r="936" spans="1:12" ht="30" x14ac:dyDescent="0.25">
      <c r="A936" s="160">
        <v>6</v>
      </c>
      <c r="B936" s="160" t="s">
        <v>186</v>
      </c>
      <c r="C936" s="203">
        <v>45586</v>
      </c>
      <c r="D936" s="203">
        <v>45594</v>
      </c>
      <c r="E936" s="160" t="s">
        <v>17</v>
      </c>
      <c r="F936" s="145" t="s">
        <v>144</v>
      </c>
      <c r="G936" s="184">
        <v>952</v>
      </c>
      <c r="H936" s="69" t="s">
        <v>168</v>
      </c>
      <c r="I936" s="225">
        <v>8.44</v>
      </c>
      <c r="J936" s="162" t="s">
        <v>171</v>
      </c>
      <c r="K936" s="225">
        <v>35</v>
      </c>
      <c r="L936" s="21"/>
    </row>
    <row r="937" spans="1:12" ht="30" x14ac:dyDescent="0.25">
      <c r="A937" s="160">
        <v>7</v>
      </c>
      <c r="B937" s="160" t="s">
        <v>187</v>
      </c>
      <c r="C937" s="203">
        <v>45586</v>
      </c>
      <c r="D937" s="203">
        <v>45594</v>
      </c>
      <c r="E937" s="160" t="s">
        <v>17</v>
      </c>
      <c r="F937" s="145" t="s">
        <v>144</v>
      </c>
      <c r="G937" s="184">
        <v>954</v>
      </c>
      <c r="H937" s="69" t="s">
        <v>168</v>
      </c>
      <c r="I937" s="225">
        <v>8.41</v>
      </c>
      <c r="J937" s="162" t="s">
        <v>171</v>
      </c>
      <c r="K937" s="225">
        <v>34</v>
      </c>
      <c r="L937" s="21"/>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5"/>
  <sheetViews>
    <sheetView zoomScaleNormal="100" workbookViewId="0">
      <pane ySplit="9" topLeftCell="A649" activePane="bottomLeft" state="frozen"/>
      <selection pane="bottomLeft" activeCell="C4" sqref="C4"/>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39"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45602</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30"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32" t="s">
        <v>326</v>
      </c>
      <c r="B358" s="233"/>
      <c r="C358" s="233"/>
      <c r="D358" s="233"/>
      <c r="E358" s="233"/>
      <c r="F358" s="233"/>
      <c r="G358" s="233"/>
      <c r="H358" s="233"/>
      <c r="I358" s="233"/>
      <c r="J358" s="233"/>
      <c r="K358" s="233"/>
      <c r="L358" s="233"/>
      <c r="M358" s="233"/>
      <c r="N358" s="234"/>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518</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543</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545</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557</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558</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559</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577</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576</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575</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648</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654</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653</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659</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660</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660</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660</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673</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96">
        <v>45536</v>
      </c>
      <c r="B660" s="218">
        <v>9</v>
      </c>
      <c r="C660" s="218" t="s">
        <v>58</v>
      </c>
      <c r="D660" s="97">
        <v>45536</v>
      </c>
      <c r="E660" s="97">
        <v>45565</v>
      </c>
      <c r="F660" s="97">
        <v>45568</v>
      </c>
      <c r="G660" s="218" t="s">
        <v>449</v>
      </c>
      <c r="H660" s="218" t="s">
        <v>52</v>
      </c>
      <c r="I660" s="218" t="s">
        <v>53</v>
      </c>
      <c r="J660" s="217">
        <v>8.6999999999999993</v>
      </c>
      <c r="K660" s="217">
        <v>21</v>
      </c>
      <c r="L660" s="217">
        <v>20.8</v>
      </c>
      <c r="M660" s="217">
        <v>52.3</v>
      </c>
      <c r="N660" s="18"/>
    </row>
    <row r="661" spans="1:14" ht="17.25" x14ac:dyDescent="0.25">
      <c r="A661" s="96">
        <v>45536</v>
      </c>
      <c r="B661" s="218">
        <v>10</v>
      </c>
      <c r="C661" s="218" t="s">
        <v>188</v>
      </c>
      <c r="D661" s="97">
        <v>45536</v>
      </c>
      <c r="E661" s="97">
        <v>45565</v>
      </c>
      <c r="F661" s="97">
        <v>45568</v>
      </c>
      <c r="G661" s="218" t="s">
        <v>449</v>
      </c>
      <c r="H661" s="218" t="s">
        <v>52</v>
      </c>
      <c r="I661" s="218" t="s">
        <v>53</v>
      </c>
      <c r="J661" s="217">
        <v>9.1</v>
      </c>
      <c r="K661" s="217">
        <v>22</v>
      </c>
      <c r="L661" s="217">
        <v>21</v>
      </c>
      <c r="M661" s="217">
        <v>43.9</v>
      </c>
      <c r="N661" s="18"/>
    </row>
    <row r="662" spans="1:14" ht="17.25" x14ac:dyDescent="0.25">
      <c r="A662" s="96">
        <v>45536</v>
      </c>
      <c r="B662" s="218">
        <v>11</v>
      </c>
      <c r="C662" s="218" t="s">
        <v>190</v>
      </c>
      <c r="D662" s="97">
        <v>45536</v>
      </c>
      <c r="E662" s="97">
        <v>45565</v>
      </c>
      <c r="F662" s="97">
        <v>45568</v>
      </c>
      <c r="G662" s="218" t="s">
        <v>449</v>
      </c>
      <c r="H662" s="218" t="s">
        <v>52</v>
      </c>
      <c r="I662" s="218" t="s">
        <v>53</v>
      </c>
      <c r="J662" s="217">
        <v>8.8000000000000007</v>
      </c>
      <c r="K662" s="217">
        <v>29.2</v>
      </c>
      <c r="L662" s="217">
        <v>26.6</v>
      </c>
      <c r="M662" s="217">
        <v>172.9</v>
      </c>
      <c r="N662" s="18"/>
    </row>
    <row r="663" spans="1:14" ht="17.25" x14ac:dyDescent="0.25">
      <c r="A663" s="96">
        <v>45566</v>
      </c>
      <c r="B663" s="225">
        <v>9</v>
      </c>
      <c r="C663" s="225" t="s">
        <v>58</v>
      </c>
      <c r="D663" s="97">
        <v>45566</v>
      </c>
      <c r="E663" s="97">
        <v>45596</v>
      </c>
      <c r="F663" s="97">
        <v>45597</v>
      </c>
      <c r="G663" s="225" t="s">
        <v>449</v>
      </c>
      <c r="H663" s="225" t="s">
        <v>52</v>
      </c>
      <c r="I663" s="225" t="s">
        <v>53</v>
      </c>
      <c r="J663" s="224">
        <v>10.3</v>
      </c>
      <c r="K663" s="224">
        <v>19.100000000000001</v>
      </c>
      <c r="L663" s="224">
        <v>16.8</v>
      </c>
      <c r="M663" s="224">
        <v>34.4</v>
      </c>
      <c r="N663" s="18"/>
    </row>
    <row r="664" spans="1:14" ht="17.25" x14ac:dyDescent="0.25">
      <c r="A664" s="96">
        <v>45566</v>
      </c>
      <c r="B664" s="225">
        <v>10</v>
      </c>
      <c r="C664" s="225" t="s">
        <v>188</v>
      </c>
      <c r="D664" s="97">
        <v>45566</v>
      </c>
      <c r="E664" s="97">
        <v>45596</v>
      </c>
      <c r="F664" s="97">
        <v>45597</v>
      </c>
      <c r="G664" s="225" t="s">
        <v>449</v>
      </c>
      <c r="H664" s="225" t="s">
        <v>52</v>
      </c>
      <c r="I664" s="225" t="s">
        <v>53</v>
      </c>
      <c r="J664" s="224">
        <v>10.8</v>
      </c>
      <c r="K664" s="224">
        <v>20.3</v>
      </c>
      <c r="L664" s="224">
        <v>18.2</v>
      </c>
      <c r="M664" s="224">
        <v>38.299999999999997</v>
      </c>
      <c r="N664" s="18"/>
    </row>
    <row r="665" spans="1:14" ht="17.25" x14ac:dyDescent="0.25">
      <c r="A665" s="226">
        <v>45566</v>
      </c>
      <c r="B665" s="225">
        <v>11</v>
      </c>
      <c r="C665" s="225" t="s">
        <v>190</v>
      </c>
      <c r="D665" s="97">
        <v>45566</v>
      </c>
      <c r="E665" s="97">
        <v>45596</v>
      </c>
      <c r="F665" s="97">
        <v>45597</v>
      </c>
      <c r="G665" s="225" t="s">
        <v>449</v>
      </c>
      <c r="H665" s="225" t="s">
        <v>52</v>
      </c>
      <c r="I665" s="225" t="s">
        <v>53</v>
      </c>
      <c r="J665" s="224">
        <v>10.3</v>
      </c>
      <c r="K665" s="224">
        <v>19.7</v>
      </c>
      <c r="L665" s="224">
        <v>17.600000000000001</v>
      </c>
      <c r="M665" s="224">
        <v>44.5</v>
      </c>
      <c r="N665" s="18"/>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85"/>
  <sheetViews>
    <sheetView zoomScaleNormal="100" workbookViewId="0">
      <pane ySplit="8" topLeftCell="A874" activePane="bottomLeft" state="frozen"/>
      <selection pane="bottomLeft" activeCell="C4" sqref="C4"/>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45559</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40">
        <v>2012</v>
      </c>
      <c r="B11" s="241" t="s">
        <v>138</v>
      </c>
      <c r="C11" s="18" t="s">
        <v>139</v>
      </c>
      <c r="D11" s="18" t="s">
        <v>140</v>
      </c>
      <c r="E11" s="81" t="s">
        <v>141</v>
      </c>
      <c r="F11" s="81">
        <v>2</v>
      </c>
      <c r="G11" s="28">
        <v>4</v>
      </c>
      <c r="H11" s="28" t="s">
        <v>142</v>
      </c>
      <c r="I11" s="81" t="s">
        <v>142</v>
      </c>
      <c r="J11" s="28" t="s">
        <v>142</v>
      </c>
    </row>
    <row r="12" spans="1:10" ht="30" x14ac:dyDescent="0.25">
      <c r="A12" s="240"/>
      <c r="B12" s="241"/>
      <c r="C12" s="18" t="s">
        <v>143</v>
      </c>
      <c r="D12" s="18" t="s">
        <v>144</v>
      </c>
      <c r="E12" s="81" t="s">
        <v>141</v>
      </c>
      <c r="F12" s="81">
        <v>2</v>
      </c>
      <c r="G12" s="28">
        <v>0</v>
      </c>
      <c r="H12" s="28" t="s">
        <v>142</v>
      </c>
      <c r="I12" s="81" t="s">
        <v>142</v>
      </c>
      <c r="J12" s="28" t="s">
        <v>142</v>
      </c>
    </row>
    <row r="14" spans="1:10" x14ac:dyDescent="0.25">
      <c r="A14" s="240">
        <v>2012</v>
      </c>
      <c r="B14" s="241" t="s">
        <v>145</v>
      </c>
      <c r="C14" s="18" t="s">
        <v>139</v>
      </c>
      <c r="D14" s="18" t="s">
        <v>140</v>
      </c>
      <c r="E14" s="81" t="s">
        <v>141</v>
      </c>
      <c r="F14" s="81">
        <v>2</v>
      </c>
      <c r="G14" s="28">
        <v>2</v>
      </c>
      <c r="H14" s="28">
        <v>4</v>
      </c>
      <c r="I14" s="81">
        <v>8.8699999999999992</v>
      </c>
      <c r="J14" s="28">
        <v>10.39</v>
      </c>
    </row>
    <row r="15" spans="1:10" ht="30" x14ac:dyDescent="0.25">
      <c r="A15" s="240"/>
      <c r="B15" s="241"/>
      <c r="C15" s="18" t="s">
        <v>143</v>
      </c>
      <c r="D15" s="18" t="s">
        <v>144</v>
      </c>
      <c r="E15" s="81" t="s">
        <v>141</v>
      </c>
      <c r="F15" s="81">
        <v>2</v>
      </c>
      <c r="G15" s="28">
        <v>2</v>
      </c>
      <c r="H15" s="28">
        <v>4</v>
      </c>
      <c r="I15" s="81">
        <v>1583</v>
      </c>
      <c r="J15" s="28">
        <v>2013</v>
      </c>
    </row>
    <row r="17" spans="1:10" x14ac:dyDescent="0.25">
      <c r="A17" s="240">
        <v>2012</v>
      </c>
      <c r="B17" s="241" t="s">
        <v>146</v>
      </c>
      <c r="C17" s="18" t="s">
        <v>139</v>
      </c>
      <c r="D17" s="18" t="s">
        <v>140</v>
      </c>
      <c r="E17" s="81" t="s">
        <v>141</v>
      </c>
      <c r="F17" s="81">
        <v>2</v>
      </c>
      <c r="G17" s="28">
        <v>4</v>
      </c>
      <c r="H17" s="28" t="s">
        <v>142</v>
      </c>
      <c r="I17" s="81" t="s">
        <v>142</v>
      </c>
      <c r="J17" s="28" t="s">
        <v>142</v>
      </c>
    </row>
    <row r="18" spans="1:10" ht="30" x14ac:dyDescent="0.25">
      <c r="A18" s="240"/>
      <c r="B18" s="241"/>
      <c r="C18" s="18" t="s">
        <v>143</v>
      </c>
      <c r="D18" s="18" t="s">
        <v>144</v>
      </c>
      <c r="E18" s="81" t="s">
        <v>141</v>
      </c>
      <c r="F18" s="81">
        <v>2</v>
      </c>
      <c r="G18" s="28">
        <v>0</v>
      </c>
      <c r="H18" s="28" t="s">
        <v>142</v>
      </c>
      <c r="I18" s="81" t="s">
        <v>142</v>
      </c>
      <c r="J18" s="28" t="s">
        <v>142</v>
      </c>
    </row>
    <row r="20" spans="1:10" x14ac:dyDescent="0.25">
      <c r="A20" s="240">
        <v>2012</v>
      </c>
      <c r="B20" s="241" t="s">
        <v>147</v>
      </c>
      <c r="C20" s="18" t="s">
        <v>139</v>
      </c>
      <c r="D20" s="18" t="s">
        <v>140</v>
      </c>
      <c r="E20" s="81" t="s">
        <v>141</v>
      </c>
      <c r="F20" s="81">
        <v>2</v>
      </c>
      <c r="G20" s="28">
        <v>1</v>
      </c>
      <c r="H20" s="28">
        <v>7.15</v>
      </c>
      <c r="I20" s="81">
        <v>7.15</v>
      </c>
      <c r="J20" s="28">
        <v>7.15</v>
      </c>
    </row>
    <row r="21" spans="1:10" ht="30" x14ac:dyDescent="0.25">
      <c r="A21" s="240"/>
      <c r="B21" s="241"/>
      <c r="C21" s="18" t="s">
        <v>143</v>
      </c>
      <c r="D21" s="18" t="s">
        <v>144</v>
      </c>
      <c r="E21" s="81" t="s">
        <v>141</v>
      </c>
      <c r="F21" s="81">
        <v>2</v>
      </c>
      <c r="G21" s="28">
        <v>1</v>
      </c>
      <c r="H21" s="28">
        <v>1001</v>
      </c>
      <c r="I21" s="81">
        <v>1001</v>
      </c>
      <c r="J21" s="28">
        <v>1001</v>
      </c>
    </row>
    <row r="23" spans="1:10" x14ac:dyDescent="0.25">
      <c r="A23" s="240">
        <v>2012</v>
      </c>
      <c r="B23" s="241" t="s">
        <v>148</v>
      </c>
      <c r="C23" s="18" t="s">
        <v>139</v>
      </c>
      <c r="D23" s="18" t="s">
        <v>140</v>
      </c>
      <c r="E23" s="81" t="s">
        <v>141</v>
      </c>
      <c r="F23" s="81">
        <v>2</v>
      </c>
      <c r="G23" s="28">
        <v>2</v>
      </c>
      <c r="H23" s="28">
        <v>10.11</v>
      </c>
      <c r="I23" s="81">
        <v>10.79</v>
      </c>
      <c r="J23" s="28">
        <v>11.47</v>
      </c>
    </row>
    <row r="24" spans="1:10" ht="30" x14ac:dyDescent="0.25">
      <c r="A24" s="240"/>
      <c r="B24" s="241"/>
      <c r="C24" s="18" t="s">
        <v>143</v>
      </c>
      <c r="D24" s="18" t="s">
        <v>144</v>
      </c>
      <c r="E24" s="81" t="s">
        <v>141</v>
      </c>
      <c r="F24" s="81">
        <v>2</v>
      </c>
      <c r="G24" s="28">
        <v>2</v>
      </c>
      <c r="H24" s="28">
        <v>2190</v>
      </c>
      <c r="I24" s="81">
        <v>2280</v>
      </c>
      <c r="J24" s="28">
        <v>2370</v>
      </c>
    </row>
    <row r="26" spans="1:10" x14ac:dyDescent="0.25">
      <c r="A26" s="240">
        <v>2012</v>
      </c>
      <c r="B26" s="241" t="s">
        <v>149</v>
      </c>
      <c r="C26" s="18" t="s">
        <v>139</v>
      </c>
      <c r="D26" s="18" t="s">
        <v>140</v>
      </c>
      <c r="E26" s="81" t="s">
        <v>141</v>
      </c>
      <c r="F26" s="81">
        <v>2</v>
      </c>
      <c r="G26" s="28">
        <v>1</v>
      </c>
      <c r="H26" s="28">
        <v>5.45</v>
      </c>
      <c r="I26" s="81">
        <v>5.45</v>
      </c>
      <c r="J26" s="28">
        <v>5.45</v>
      </c>
    </row>
    <row r="27" spans="1:10" ht="30" x14ac:dyDescent="0.25">
      <c r="A27" s="240"/>
      <c r="B27" s="241"/>
      <c r="C27" s="18" t="s">
        <v>143</v>
      </c>
      <c r="D27" s="18" t="s">
        <v>144</v>
      </c>
      <c r="E27" s="81" t="s">
        <v>141</v>
      </c>
      <c r="F27" s="81">
        <v>2</v>
      </c>
      <c r="G27" s="28">
        <v>1</v>
      </c>
      <c r="H27" s="28">
        <v>704</v>
      </c>
      <c r="I27" s="81">
        <v>704</v>
      </c>
      <c r="J27" s="28">
        <v>704</v>
      </c>
    </row>
    <row r="29" spans="1:10" x14ac:dyDescent="0.25">
      <c r="A29" s="240">
        <v>2012</v>
      </c>
      <c r="B29" s="241" t="s">
        <v>150</v>
      </c>
      <c r="C29" s="18" t="s">
        <v>139</v>
      </c>
      <c r="D29" s="18" t="s">
        <v>140</v>
      </c>
      <c r="E29" s="81" t="s">
        <v>141</v>
      </c>
      <c r="F29" s="81">
        <v>2</v>
      </c>
      <c r="G29" s="28">
        <v>2</v>
      </c>
      <c r="H29" s="28">
        <v>5.07</v>
      </c>
      <c r="I29" s="81">
        <v>5.13</v>
      </c>
      <c r="J29" s="28">
        <v>5.18</v>
      </c>
    </row>
    <row r="30" spans="1:10" ht="30" x14ac:dyDescent="0.25">
      <c r="A30" s="240"/>
      <c r="B30" s="241"/>
      <c r="C30" s="18" t="s">
        <v>143</v>
      </c>
      <c r="D30" s="18" t="s">
        <v>144</v>
      </c>
      <c r="E30" s="81" t="s">
        <v>141</v>
      </c>
      <c r="F30" s="81">
        <v>2</v>
      </c>
      <c r="G30" s="28">
        <v>2</v>
      </c>
      <c r="H30" s="28">
        <v>841</v>
      </c>
      <c r="I30" s="81">
        <v>875</v>
      </c>
      <c r="J30" s="28">
        <v>909</v>
      </c>
    </row>
    <row r="32" spans="1:10" x14ac:dyDescent="0.25">
      <c r="A32" s="240">
        <v>2012</v>
      </c>
      <c r="B32" s="241" t="s">
        <v>151</v>
      </c>
      <c r="C32" s="18" t="s">
        <v>139</v>
      </c>
      <c r="D32" s="18" t="s">
        <v>140</v>
      </c>
      <c r="E32" s="81" t="s">
        <v>141</v>
      </c>
      <c r="F32" s="81">
        <v>2</v>
      </c>
      <c r="G32" s="28">
        <v>0</v>
      </c>
      <c r="H32" s="28" t="s">
        <v>152</v>
      </c>
      <c r="I32" s="81" t="s">
        <v>152</v>
      </c>
      <c r="J32" s="28" t="s">
        <v>152</v>
      </c>
    </row>
    <row r="33" spans="1:10" ht="30" x14ac:dyDescent="0.25">
      <c r="A33" s="240"/>
      <c r="B33" s="241"/>
      <c r="C33" s="18" t="s">
        <v>143</v>
      </c>
      <c r="D33" s="18" t="s">
        <v>144</v>
      </c>
      <c r="E33" s="81" t="s">
        <v>141</v>
      </c>
      <c r="F33" s="81">
        <v>2</v>
      </c>
      <c r="G33" s="28">
        <v>0</v>
      </c>
      <c r="H33" s="28" t="s">
        <v>152</v>
      </c>
      <c r="I33" s="81" t="s">
        <v>152</v>
      </c>
      <c r="J33" s="28" t="s">
        <v>152</v>
      </c>
    </row>
    <row r="35" spans="1:10" x14ac:dyDescent="0.25">
      <c r="A35" s="240">
        <v>2012</v>
      </c>
      <c r="B35" s="241" t="s">
        <v>153</v>
      </c>
      <c r="C35" s="18" t="s">
        <v>139</v>
      </c>
      <c r="D35" s="18" t="s">
        <v>140</v>
      </c>
      <c r="E35" s="81" t="s">
        <v>141</v>
      </c>
      <c r="F35" s="81">
        <v>2</v>
      </c>
      <c r="G35" s="28">
        <v>4</v>
      </c>
      <c r="H35" s="28">
        <v>5.46</v>
      </c>
      <c r="I35" s="81">
        <v>6.04</v>
      </c>
      <c r="J35" s="28">
        <v>692</v>
      </c>
    </row>
    <row r="36" spans="1:10" ht="30" x14ac:dyDescent="0.25">
      <c r="A36" s="240"/>
      <c r="B36" s="241"/>
      <c r="C36" s="18" t="s">
        <v>143</v>
      </c>
      <c r="D36" s="18" t="s">
        <v>144</v>
      </c>
      <c r="E36" s="81" t="s">
        <v>141</v>
      </c>
      <c r="F36" s="81">
        <v>2</v>
      </c>
      <c r="G36" s="28">
        <v>4</v>
      </c>
      <c r="H36" s="28">
        <v>972</v>
      </c>
      <c r="I36" s="81">
        <v>997</v>
      </c>
      <c r="J36" s="28">
        <v>1020</v>
      </c>
    </row>
    <row r="38" spans="1:10" x14ac:dyDescent="0.25">
      <c r="A38" s="240">
        <v>2012</v>
      </c>
      <c r="B38" s="241" t="s">
        <v>154</v>
      </c>
      <c r="C38" s="18" t="s">
        <v>139</v>
      </c>
      <c r="D38" s="18" t="s">
        <v>140</v>
      </c>
      <c r="E38" s="81" t="s">
        <v>141</v>
      </c>
      <c r="F38" s="81">
        <v>2</v>
      </c>
      <c r="G38" s="28">
        <v>4</v>
      </c>
      <c r="H38" s="28" t="s">
        <v>142</v>
      </c>
      <c r="I38" s="81" t="s">
        <v>142</v>
      </c>
      <c r="J38" s="28" t="s">
        <v>142</v>
      </c>
    </row>
    <row r="39" spans="1:10" ht="30" x14ac:dyDescent="0.25">
      <c r="A39" s="240"/>
      <c r="B39" s="241"/>
      <c r="C39" s="18" t="s">
        <v>143</v>
      </c>
      <c r="D39" s="18" t="s">
        <v>144</v>
      </c>
      <c r="E39" s="81" t="s">
        <v>141</v>
      </c>
      <c r="F39" s="81">
        <v>2</v>
      </c>
      <c r="G39" s="28">
        <v>0</v>
      </c>
      <c r="H39" s="28" t="s">
        <v>142</v>
      </c>
      <c r="I39" s="81" t="s">
        <v>142</v>
      </c>
      <c r="J39" s="28" t="s">
        <v>142</v>
      </c>
    </row>
    <row r="41" spans="1:10" x14ac:dyDescent="0.25">
      <c r="A41" s="240">
        <v>2012</v>
      </c>
      <c r="B41" s="241" t="s">
        <v>155</v>
      </c>
      <c r="C41" s="18" t="s">
        <v>139</v>
      </c>
      <c r="D41" s="18" t="s">
        <v>140</v>
      </c>
      <c r="E41" s="81" t="s">
        <v>141</v>
      </c>
      <c r="F41" s="81">
        <v>2</v>
      </c>
      <c r="G41" s="28">
        <v>4</v>
      </c>
      <c r="H41" s="28">
        <v>4.42</v>
      </c>
      <c r="I41" s="81">
        <v>4.8600000000000003</v>
      </c>
      <c r="J41" s="28">
        <v>5.27</v>
      </c>
    </row>
    <row r="42" spans="1:10" ht="30" x14ac:dyDescent="0.25">
      <c r="A42" s="240"/>
      <c r="B42" s="241"/>
      <c r="C42" s="18" t="s">
        <v>143</v>
      </c>
      <c r="D42" s="18" t="s">
        <v>144</v>
      </c>
      <c r="E42" s="81" t="s">
        <v>141</v>
      </c>
      <c r="F42" s="81">
        <v>2</v>
      </c>
      <c r="G42" s="28">
        <v>4</v>
      </c>
      <c r="H42" s="28">
        <v>6360</v>
      </c>
      <c r="I42" s="81">
        <v>7640</v>
      </c>
      <c r="J42" s="28">
        <v>8660</v>
      </c>
    </row>
    <row r="44" spans="1:10" x14ac:dyDescent="0.25">
      <c r="A44" s="240">
        <v>2012</v>
      </c>
      <c r="B44" s="241" t="s">
        <v>156</v>
      </c>
      <c r="C44" s="18" t="s">
        <v>139</v>
      </c>
      <c r="D44" s="18" t="s">
        <v>140</v>
      </c>
      <c r="E44" s="81" t="s">
        <v>141</v>
      </c>
      <c r="F44" s="81">
        <v>2</v>
      </c>
      <c r="G44" s="28">
        <v>4</v>
      </c>
      <c r="H44" s="28">
        <v>5.25</v>
      </c>
      <c r="I44" s="81">
        <v>6.05</v>
      </c>
      <c r="J44" s="28">
        <v>6.65</v>
      </c>
    </row>
    <row r="45" spans="1:10" ht="30" x14ac:dyDescent="0.25">
      <c r="A45" s="240"/>
      <c r="B45" s="241"/>
      <c r="C45" s="18" t="s">
        <v>143</v>
      </c>
      <c r="D45" s="18" t="s">
        <v>144</v>
      </c>
      <c r="E45" s="81" t="s">
        <v>141</v>
      </c>
      <c r="F45" s="81">
        <v>2</v>
      </c>
      <c r="G45" s="28">
        <v>4</v>
      </c>
      <c r="H45" s="28">
        <v>965</v>
      </c>
      <c r="I45" s="81">
        <v>1018</v>
      </c>
      <c r="J45" s="28">
        <v>1080</v>
      </c>
    </row>
    <row r="47" spans="1:10" x14ac:dyDescent="0.25">
      <c r="A47" s="240">
        <v>2012</v>
      </c>
      <c r="B47" s="241" t="s">
        <v>157</v>
      </c>
      <c r="C47" s="18" t="s">
        <v>139</v>
      </c>
      <c r="D47" s="18" t="s">
        <v>140</v>
      </c>
      <c r="E47" s="81" t="s">
        <v>141</v>
      </c>
      <c r="F47" s="81">
        <v>2</v>
      </c>
      <c r="G47" s="28">
        <v>4</v>
      </c>
      <c r="H47" s="28">
        <v>5.25</v>
      </c>
      <c r="I47" s="81">
        <v>6.56</v>
      </c>
      <c r="J47" s="28">
        <v>7.97</v>
      </c>
    </row>
    <row r="48" spans="1:10" ht="30" x14ac:dyDescent="0.25">
      <c r="A48" s="240"/>
      <c r="B48" s="241"/>
      <c r="C48" s="18" t="s">
        <v>143</v>
      </c>
      <c r="D48" s="18" t="s">
        <v>144</v>
      </c>
      <c r="E48" s="81" t="s">
        <v>141</v>
      </c>
      <c r="F48" s="81">
        <v>2</v>
      </c>
      <c r="G48" s="28">
        <v>4</v>
      </c>
      <c r="H48" s="28">
        <v>374</v>
      </c>
      <c r="I48" s="81">
        <v>1521</v>
      </c>
      <c r="J48" s="28">
        <v>2320</v>
      </c>
    </row>
    <row r="50" spans="1:10" x14ac:dyDescent="0.25">
      <c r="A50" s="240">
        <v>2012</v>
      </c>
      <c r="B50" s="241" t="s">
        <v>158</v>
      </c>
      <c r="C50" s="18" t="s">
        <v>139</v>
      </c>
      <c r="D50" s="18" t="s">
        <v>140</v>
      </c>
      <c r="E50" s="81" t="s">
        <v>141</v>
      </c>
      <c r="F50" s="81">
        <v>2</v>
      </c>
      <c r="G50" s="28">
        <v>4</v>
      </c>
      <c r="H50" s="28" t="s">
        <v>142</v>
      </c>
      <c r="I50" s="81" t="s">
        <v>142</v>
      </c>
      <c r="J50" s="28" t="s">
        <v>142</v>
      </c>
    </row>
    <row r="51" spans="1:10" ht="30" x14ac:dyDescent="0.25">
      <c r="A51" s="240"/>
      <c r="B51" s="241"/>
      <c r="C51" s="18" t="s">
        <v>143</v>
      </c>
      <c r="D51" s="18" t="s">
        <v>144</v>
      </c>
      <c r="E51" s="81" t="s">
        <v>141</v>
      </c>
      <c r="F51" s="81">
        <v>2</v>
      </c>
      <c r="G51" s="28">
        <v>0</v>
      </c>
      <c r="H51" s="28" t="s">
        <v>142</v>
      </c>
      <c r="I51" s="81" t="s">
        <v>142</v>
      </c>
      <c r="J51" s="28" t="s">
        <v>142</v>
      </c>
    </row>
    <row r="53" spans="1:10" x14ac:dyDescent="0.25">
      <c r="A53" s="240">
        <v>2012</v>
      </c>
      <c r="B53" s="241" t="s">
        <v>159</v>
      </c>
      <c r="C53" s="18" t="s">
        <v>139</v>
      </c>
      <c r="D53" s="18" t="s">
        <v>140</v>
      </c>
      <c r="E53" s="81" t="s">
        <v>141</v>
      </c>
      <c r="F53" s="81">
        <v>2</v>
      </c>
      <c r="G53" s="28">
        <v>4</v>
      </c>
      <c r="H53" s="28" t="s">
        <v>142</v>
      </c>
      <c r="I53" s="81" t="s">
        <v>142</v>
      </c>
      <c r="J53" s="28" t="s">
        <v>142</v>
      </c>
    </row>
    <row r="54" spans="1:10" ht="30" x14ac:dyDescent="0.25">
      <c r="A54" s="240"/>
      <c r="B54" s="241"/>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40">
        <v>2013</v>
      </c>
      <c r="B58" s="241" t="s">
        <v>138</v>
      </c>
      <c r="C58" s="18" t="s">
        <v>139</v>
      </c>
      <c r="D58" s="18" t="s">
        <v>140</v>
      </c>
      <c r="E58" s="81" t="s">
        <v>141</v>
      </c>
      <c r="F58" s="81">
        <v>2</v>
      </c>
      <c r="G58" s="81">
        <v>4</v>
      </c>
      <c r="H58" s="28" t="s">
        <v>142</v>
      </c>
      <c r="I58" s="81" t="s">
        <v>142</v>
      </c>
      <c r="J58" s="81" t="s">
        <v>142</v>
      </c>
    </row>
    <row r="59" spans="1:10" ht="30" x14ac:dyDescent="0.25">
      <c r="A59" s="240"/>
      <c r="B59" s="241"/>
      <c r="C59" s="18" t="s">
        <v>143</v>
      </c>
      <c r="D59" s="18" t="s">
        <v>144</v>
      </c>
      <c r="E59" s="81" t="s">
        <v>141</v>
      </c>
      <c r="F59" s="81">
        <v>2</v>
      </c>
      <c r="G59" s="81">
        <v>0</v>
      </c>
      <c r="H59" s="28" t="s">
        <v>142</v>
      </c>
      <c r="I59" s="81" t="s">
        <v>142</v>
      </c>
      <c r="J59" s="81" t="s">
        <v>142</v>
      </c>
    </row>
    <row r="60" spans="1:10" x14ac:dyDescent="0.25">
      <c r="G60" s="30"/>
      <c r="J60" s="30"/>
    </row>
    <row r="61" spans="1:10" x14ac:dyDescent="0.25">
      <c r="A61" s="240">
        <v>2013</v>
      </c>
      <c r="B61" s="241" t="s">
        <v>145</v>
      </c>
      <c r="C61" s="18" t="s">
        <v>139</v>
      </c>
      <c r="D61" s="18" t="s">
        <v>140</v>
      </c>
      <c r="E61" s="81" t="s">
        <v>141</v>
      </c>
      <c r="F61" s="81">
        <v>2</v>
      </c>
      <c r="G61" s="81">
        <v>4</v>
      </c>
      <c r="H61" s="28">
        <v>11</v>
      </c>
      <c r="I61" s="81">
        <v>11.3</v>
      </c>
      <c r="J61" s="81">
        <v>11.5</v>
      </c>
    </row>
    <row r="62" spans="1:10" ht="30" x14ac:dyDescent="0.25">
      <c r="A62" s="240"/>
      <c r="B62" s="241"/>
      <c r="C62" s="18" t="s">
        <v>143</v>
      </c>
      <c r="D62" s="18" t="s">
        <v>144</v>
      </c>
      <c r="E62" s="81" t="s">
        <v>141</v>
      </c>
      <c r="F62" s="81">
        <v>2</v>
      </c>
      <c r="G62" s="81">
        <v>2</v>
      </c>
      <c r="H62" s="28">
        <v>2250</v>
      </c>
      <c r="I62" s="81">
        <v>2310</v>
      </c>
      <c r="J62" s="81">
        <v>2370</v>
      </c>
    </row>
    <row r="63" spans="1:10" x14ac:dyDescent="0.25">
      <c r="G63" s="30"/>
      <c r="J63" s="30"/>
    </row>
    <row r="64" spans="1:10" x14ac:dyDescent="0.25">
      <c r="A64" s="240">
        <v>2013</v>
      </c>
      <c r="B64" s="241" t="s">
        <v>146</v>
      </c>
      <c r="C64" s="18" t="s">
        <v>139</v>
      </c>
      <c r="D64" s="18" t="s">
        <v>140</v>
      </c>
      <c r="E64" s="81" t="s">
        <v>141</v>
      </c>
      <c r="F64" s="81">
        <v>2</v>
      </c>
      <c r="G64" s="81">
        <v>4</v>
      </c>
      <c r="H64" s="28" t="s">
        <v>142</v>
      </c>
      <c r="I64" s="81" t="s">
        <v>142</v>
      </c>
      <c r="J64" s="81" t="s">
        <v>142</v>
      </c>
    </row>
    <row r="65" spans="1:10" ht="30" x14ac:dyDescent="0.25">
      <c r="A65" s="240"/>
      <c r="B65" s="241"/>
      <c r="C65" s="18" t="s">
        <v>143</v>
      </c>
      <c r="D65" s="18" t="s">
        <v>144</v>
      </c>
      <c r="E65" s="81" t="s">
        <v>141</v>
      </c>
      <c r="F65" s="81">
        <v>2</v>
      </c>
      <c r="G65" s="81">
        <v>0</v>
      </c>
      <c r="H65" s="28" t="s">
        <v>142</v>
      </c>
      <c r="I65" s="81" t="s">
        <v>142</v>
      </c>
      <c r="J65" s="81" t="s">
        <v>142</v>
      </c>
    </row>
    <row r="66" spans="1:10" x14ac:dyDescent="0.25">
      <c r="G66" s="30"/>
      <c r="J66" s="30"/>
    </row>
    <row r="67" spans="1:10" x14ac:dyDescent="0.25">
      <c r="A67" s="240">
        <v>2013</v>
      </c>
      <c r="B67" s="241" t="s">
        <v>147</v>
      </c>
      <c r="C67" s="18" t="s">
        <v>139</v>
      </c>
      <c r="D67" s="18" t="s">
        <v>140</v>
      </c>
      <c r="E67" s="81" t="s">
        <v>141</v>
      </c>
      <c r="F67" s="81">
        <v>2</v>
      </c>
      <c r="G67" s="81">
        <v>0</v>
      </c>
      <c r="H67" s="28" t="s">
        <v>152</v>
      </c>
      <c r="I67" s="81" t="s">
        <v>152</v>
      </c>
      <c r="J67" s="81" t="s">
        <v>152</v>
      </c>
    </row>
    <row r="68" spans="1:10" ht="30" x14ac:dyDescent="0.25">
      <c r="A68" s="240"/>
      <c r="B68" s="241"/>
      <c r="C68" s="18" t="s">
        <v>143</v>
      </c>
      <c r="D68" s="18" t="s">
        <v>144</v>
      </c>
      <c r="E68" s="81" t="s">
        <v>141</v>
      </c>
      <c r="F68" s="81">
        <v>2</v>
      </c>
      <c r="G68" s="81">
        <v>0</v>
      </c>
      <c r="H68" s="28" t="s">
        <v>152</v>
      </c>
      <c r="I68" s="81" t="s">
        <v>152</v>
      </c>
      <c r="J68" s="81" t="s">
        <v>152</v>
      </c>
    </row>
    <row r="69" spans="1:10" x14ac:dyDescent="0.25">
      <c r="G69" s="30"/>
      <c r="J69" s="30"/>
    </row>
    <row r="70" spans="1:10" x14ac:dyDescent="0.25">
      <c r="A70" s="240">
        <v>2013</v>
      </c>
      <c r="B70" s="241" t="s">
        <v>148</v>
      </c>
      <c r="C70" s="18" t="s">
        <v>139</v>
      </c>
      <c r="D70" s="18" t="s">
        <v>140</v>
      </c>
      <c r="E70" s="81" t="s">
        <v>141</v>
      </c>
      <c r="F70" s="81">
        <v>2</v>
      </c>
      <c r="G70" s="81">
        <v>0</v>
      </c>
      <c r="H70" s="28" t="s">
        <v>152</v>
      </c>
      <c r="I70" s="81" t="s">
        <v>152</v>
      </c>
      <c r="J70" s="81" t="s">
        <v>152</v>
      </c>
    </row>
    <row r="71" spans="1:10" ht="30" x14ac:dyDescent="0.25">
      <c r="A71" s="240"/>
      <c r="B71" s="241"/>
      <c r="C71" s="18" t="s">
        <v>143</v>
      </c>
      <c r="D71" s="18" t="s">
        <v>144</v>
      </c>
      <c r="E71" s="81" t="s">
        <v>141</v>
      </c>
      <c r="F71" s="81">
        <v>2</v>
      </c>
      <c r="G71" s="81">
        <v>0</v>
      </c>
      <c r="H71" s="28" t="s">
        <v>152</v>
      </c>
      <c r="I71" s="81" t="s">
        <v>152</v>
      </c>
      <c r="J71" s="81" t="s">
        <v>152</v>
      </c>
    </row>
    <row r="72" spans="1:10" x14ac:dyDescent="0.25">
      <c r="G72" s="30"/>
      <c r="J72" s="30"/>
    </row>
    <row r="73" spans="1:10" x14ac:dyDescent="0.25">
      <c r="A73" s="240">
        <v>2013</v>
      </c>
      <c r="B73" s="241" t="s">
        <v>149</v>
      </c>
      <c r="C73" s="18" t="s">
        <v>139</v>
      </c>
      <c r="D73" s="18" t="s">
        <v>140</v>
      </c>
      <c r="E73" s="81" t="s">
        <v>141</v>
      </c>
      <c r="F73" s="81">
        <v>2</v>
      </c>
      <c r="G73" s="81">
        <v>0</v>
      </c>
      <c r="H73" s="28" t="s">
        <v>152</v>
      </c>
      <c r="I73" s="81" t="s">
        <v>152</v>
      </c>
      <c r="J73" s="81" t="s">
        <v>152</v>
      </c>
    </row>
    <row r="74" spans="1:10" ht="30" x14ac:dyDescent="0.25">
      <c r="A74" s="240"/>
      <c r="B74" s="241"/>
      <c r="C74" s="18" t="s">
        <v>143</v>
      </c>
      <c r="D74" s="18" t="s">
        <v>144</v>
      </c>
      <c r="E74" s="81" t="s">
        <v>141</v>
      </c>
      <c r="F74" s="81">
        <v>2</v>
      </c>
      <c r="G74" s="81">
        <v>0</v>
      </c>
      <c r="H74" s="28" t="s">
        <v>152</v>
      </c>
      <c r="I74" s="81" t="s">
        <v>152</v>
      </c>
      <c r="J74" s="81" t="s">
        <v>152</v>
      </c>
    </row>
    <row r="75" spans="1:10" x14ac:dyDescent="0.25">
      <c r="G75" s="30"/>
      <c r="J75" s="30"/>
    </row>
    <row r="76" spans="1:10" x14ac:dyDescent="0.25">
      <c r="A76" s="240">
        <v>2013</v>
      </c>
      <c r="B76" s="241" t="s">
        <v>150</v>
      </c>
      <c r="C76" s="18" t="s">
        <v>139</v>
      </c>
      <c r="D76" s="18" t="s">
        <v>140</v>
      </c>
      <c r="E76" s="81" t="s">
        <v>141</v>
      </c>
      <c r="F76" s="81">
        <v>2</v>
      </c>
      <c r="G76" s="81">
        <v>0</v>
      </c>
      <c r="H76" s="28" t="s">
        <v>152</v>
      </c>
      <c r="I76" s="81" t="s">
        <v>152</v>
      </c>
      <c r="J76" s="81" t="s">
        <v>152</v>
      </c>
    </row>
    <row r="77" spans="1:10" ht="30" x14ac:dyDescent="0.25">
      <c r="A77" s="240"/>
      <c r="B77" s="241"/>
      <c r="C77" s="18" t="s">
        <v>143</v>
      </c>
      <c r="D77" s="18" t="s">
        <v>144</v>
      </c>
      <c r="E77" s="81" t="s">
        <v>141</v>
      </c>
      <c r="F77" s="81">
        <v>2</v>
      </c>
      <c r="G77" s="81">
        <v>0</v>
      </c>
      <c r="H77" s="28" t="s">
        <v>152</v>
      </c>
      <c r="I77" s="81" t="s">
        <v>152</v>
      </c>
      <c r="J77" s="81" t="s">
        <v>152</v>
      </c>
    </row>
    <row r="78" spans="1:10" x14ac:dyDescent="0.25">
      <c r="G78" s="30"/>
      <c r="J78" s="30"/>
    </row>
    <row r="79" spans="1:10" x14ac:dyDescent="0.25">
      <c r="A79" s="240">
        <v>2013</v>
      </c>
      <c r="B79" s="241" t="s">
        <v>151</v>
      </c>
      <c r="C79" s="18" t="s">
        <v>139</v>
      </c>
      <c r="D79" s="18" t="s">
        <v>140</v>
      </c>
      <c r="E79" s="81" t="s">
        <v>141</v>
      </c>
      <c r="F79" s="81">
        <v>2</v>
      </c>
      <c r="G79" s="81">
        <v>0</v>
      </c>
      <c r="H79" s="28" t="s">
        <v>152</v>
      </c>
      <c r="I79" s="81" t="s">
        <v>152</v>
      </c>
      <c r="J79" s="81" t="s">
        <v>152</v>
      </c>
    </row>
    <row r="80" spans="1:10" ht="30" x14ac:dyDescent="0.25">
      <c r="A80" s="240"/>
      <c r="B80" s="241"/>
      <c r="C80" s="18" t="s">
        <v>143</v>
      </c>
      <c r="D80" s="18" t="s">
        <v>144</v>
      </c>
      <c r="E80" s="81" t="s">
        <v>141</v>
      </c>
      <c r="F80" s="81">
        <v>2</v>
      </c>
      <c r="G80" s="81">
        <v>0</v>
      </c>
      <c r="H80" s="28" t="s">
        <v>152</v>
      </c>
      <c r="I80" s="81" t="s">
        <v>152</v>
      </c>
      <c r="J80" s="81" t="s">
        <v>152</v>
      </c>
    </row>
    <row r="81" spans="1:10" x14ac:dyDescent="0.25">
      <c r="G81" s="30"/>
      <c r="J81" s="30"/>
    </row>
    <row r="82" spans="1:10" x14ac:dyDescent="0.25">
      <c r="A82" s="240">
        <v>2013</v>
      </c>
      <c r="B82" s="241" t="s">
        <v>153</v>
      </c>
      <c r="C82" s="18" t="s">
        <v>139</v>
      </c>
      <c r="D82" s="18" t="s">
        <v>140</v>
      </c>
      <c r="E82" s="81" t="s">
        <v>141</v>
      </c>
      <c r="F82" s="81">
        <v>2</v>
      </c>
      <c r="G82" s="81">
        <v>4</v>
      </c>
      <c r="H82" s="28">
        <v>6.1</v>
      </c>
      <c r="I82" s="81">
        <v>6.3</v>
      </c>
      <c r="J82" s="81">
        <v>6.4</v>
      </c>
    </row>
    <row r="83" spans="1:10" ht="30" x14ac:dyDescent="0.25">
      <c r="A83" s="240"/>
      <c r="B83" s="241"/>
      <c r="C83" s="18" t="s">
        <v>143</v>
      </c>
      <c r="D83" s="18" t="s">
        <v>144</v>
      </c>
      <c r="E83" s="81" t="s">
        <v>141</v>
      </c>
      <c r="F83" s="81">
        <v>2</v>
      </c>
      <c r="G83" s="81">
        <v>4</v>
      </c>
      <c r="H83" s="28">
        <v>741</v>
      </c>
      <c r="I83" s="81">
        <v>917</v>
      </c>
      <c r="J83" s="81">
        <v>982</v>
      </c>
    </row>
    <row r="84" spans="1:10" x14ac:dyDescent="0.25">
      <c r="G84" s="30"/>
      <c r="J84" s="30"/>
    </row>
    <row r="85" spans="1:10" x14ac:dyDescent="0.25">
      <c r="A85" s="240">
        <v>2013</v>
      </c>
      <c r="B85" s="241" t="s">
        <v>154</v>
      </c>
      <c r="C85" s="18" t="s">
        <v>139</v>
      </c>
      <c r="D85" s="18" t="s">
        <v>140</v>
      </c>
      <c r="E85" s="81" t="s">
        <v>141</v>
      </c>
      <c r="F85" s="81">
        <v>2</v>
      </c>
      <c r="G85" s="81">
        <v>4</v>
      </c>
      <c r="H85" s="28" t="s">
        <v>142</v>
      </c>
      <c r="I85" s="81" t="s">
        <v>142</v>
      </c>
      <c r="J85" s="81" t="s">
        <v>142</v>
      </c>
    </row>
    <row r="86" spans="1:10" ht="30" x14ac:dyDescent="0.25">
      <c r="A86" s="240"/>
      <c r="B86" s="241"/>
      <c r="C86" s="18" t="s">
        <v>143</v>
      </c>
      <c r="D86" s="18" t="s">
        <v>144</v>
      </c>
      <c r="E86" s="81" t="s">
        <v>141</v>
      </c>
      <c r="F86" s="81">
        <v>2</v>
      </c>
      <c r="G86" s="81">
        <v>0</v>
      </c>
      <c r="H86" s="28" t="s">
        <v>142</v>
      </c>
      <c r="I86" s="81" t="s">
        <v>142</v>
      </c>
      <c r="J86" s="81" t="s">
        <v>142</v>
      </c>
    </row>
    <row r="87" spans="1:10" x14ac:dyDescent="0.25">
      <c r="G87" s="30"/>
      <c r="J87" s="30"/>
    </row>
    <row r="88" spans="1:10" x14ac:dyDescent="0.25">
      <c r="A88" s="240">
        <v>2013</v>
      </c>
      <c r="B88" s="241" t="s">
        <v>155</v>
      </c>
      <c r="C88" s="18" t="s">
        <v>139</v>
      </c>
      <c r="D88" s="18" t="s">
        <v>140</v>
      </c>
      <c r="E88" s="81" t="s">
        <v>141</v>
      </c>
      <c r="F88" s="81">
        <v>2</v>
      </c>
      <c r="G88" s="81">
        <v>4</v>
      </c>
      <c r="H88" s="28">
        <v>5.5</v>
      </c>
      <c r="I88" s="81">
        <v>6</v>
      </c>
      <c r="J88" s="81">
        <v>6.4</v>
      </c>
    </row>
    <row r="89" spans="1:10" ht="30" x14ac:dyDescent="0.25">
      <c r="A89" s="240"/>
      <c r="B89" s="241"/>
      <c r="C89" s="18" t="s">
        <v>143</v>
      </c>
      <c r="D89" s="18" t="s">
        <v>144</v>
      </c>
      <c r="E89" s="81" t="s">
        <v>141</v>
      </c>
      <c r="F89" s="81">
        <v>2</v>
      </c>
      <c r="G89" s="81">
        <v>4</v>
      </c>
      <c r="H89" s="28">
        <v>3570</v>
      </c>
      <c r="I89" s="81">
        <v>4988</v>
      </c>
      <c r="J89" s="81">
        <v>7130</v>
      </c>
    </row>
    <row r="90" spans="1:10" x14ac:dyDescent="0.25">
      <c r="G90" s="30"/>
      <c r="J90" s="30"/>
    </row>
    <row r="91" spans="1:10" x14ac:dyDescent="0.25">
      <c r="A91" s="240">
        <v>2013</v>
      </c>
      <c r="B91" s="241" t="s">
        <v>156</v>
      </c>
      <c r="C91" s="18" t="s">
        <v>139</v>
      </c>
      <c r="D91" s="18" t="s">
        <v>140</v>
      </c>
      <c r="E91" s="81" t="s">
        <v>141</v>
      </c>
      <c r="F91" s="81">
        <v>2</v>
      </c>
      <c r="G91" s="81">
        <v>4</v>
      </c>
      <c r="H91" s="28">
        <v>5.9</v>
      </c>
      <c r="I91" s="81">
        <v>6</v>
      </c>
      <c r="J91" s="81">
        <v>6.2</v>
      </c>
    </row>
    <row r="92" spans="1:10" ht="30" x14ac:dyDescent="0.25">
      <c r="A92" s="240"/>
      <c r="B92" s="241"/>
      <c r="C92" s="18" t="s">
        <v>143</v>
      </c>
      <c r="D92" s="18" t="s">
        <v>144</v>
      </c>
      <c r="E92" s="81" t="s">
        <v>141</v>
      </c>
      <c r="F92" s="81">
        <v>2</v>
      </c>
      <c r="G92" s="81">
        <v>4</v>
      </c>
      <c r="H92" s="28">
        <v>863</v>
      </c>
      <c r="I92" s="81">
        <v>929</v>
      </c>
      <c r="J92" s="81">
        <v>970</v>
      </c>
    </row>
    <row r="93" spans="1:10" x14ac:dyDescent="0.25">
      <c r="G93" s="30"/>
      <c r="J93" s="30"/>
    </row>
    <row r="94" spans="1:10" x14ac:dyDescent="0.25">
      <c r="A94" s="240">
        <v>2013</v>
      </c>
      <c r="B94" s="241" t="s">
        <v>157</v>
      </c>
      <c r="C94" s="18" t="s">
        <v>139</v>
      </c>
      <c r="D94" s="18" t="s">
        <v>140</v>
      </c>
      <c r="E94" s="81" t="s">
        <v>141</v>
      </c>
      <c r="F94" s="81">
        <v>2</v>
      </c>
      <c r="G94" s="81">
        <v>4</v>
      </c>
      <c r="H94" s="28">
        <v>6.9</v>
      </c>
      <c r="I94" s="81">
        <v>9.1</v>
      </c>
      <c r="J94" s="81">
        <v>15.7</v>
      </c>
    </row>
    <row r="95" spans="1:10" ht="30" x14ac:dyDescent="0.25">
      <c r="A95" s="240"/>
      <c r="B95" s="241"/>
      <c r="C95" s="18" t="s">
        <v>143</v>
      </c>
      <c r="D95" s="18" t="s">
        <v>144</v>
      </c>
      <c r="E95" s="81" t="s">
        <v>141</v>
      </c>
      <c r="F95" s="81">
        <v>2</v>
      </c>
      <c r="G95" s="81">
        <v>4</v>
      </c>
      <c r="H95" s="28">
        <v>2140</v>
      </c>
      <c r="I95" s="81">
        <v>2248</v>
      </c>
      <c r="J95" s="81">
        <v>2340</v>
      </c>
    </row>
    <row r="96" spans="1:10" x14ac:dyDescent="0.25">
      <c r="G96" s="30"/>
      <c r="J96" s="30"/>
    </row>
    <row r="97" spans="1:10" x14ac:dyDescent="0.25">
      <c r="A97" s="240">
        <v>2013</v>
      </c>
      <c r="B97" s="241" t="s">
        <v>158</v>
      </c>
      <c r="C97" s="18" t="s">
        <v>139</v>
      </c>
      <c r="D97" s="18" t="s">
        <v>140</v>
      </c>
      <c r="E97" s="81" t="s">
        <v>141</v>
      </c>
      <c r="F97" s="81">
        <v>2</v>
      </c>
      <c r="G97" s="81">
        <v>4</v>
      </c>
      <c r="H97" s="28" t="s">
        <v>142</v>
      </c>
      <c r="I97" s="81" t="s">
        <v>142</v>
      </c>
      <c r="J97" s="81" t="s">
        <v>142</v>
      </c>
    </row>
    <row r="98" spans="1:10" ht="30" x14ac:dyDescent="0.25">
      <c r="A98" s="240"/>
      <c r="B98" s="241"/>
      <c r="C98" s="18" t="s">
        <v>143</v>
      </c>
      <c r="D98" s="18" t="s">
        <v>144</v>
      </c>
      <c r="E98" s="81" t="s">
        <v>141</v>
      </c>
      <c r="F98" s="81">
        <v>2</v>
      </c>
      <c r="G98" s="81">
        <v>0</v>
      </c>
      <c r="H98" s="28" t="s">
        <v>142</v>
      </c>
      <c r="I98" s="81" t="s">
        <v>142</v>
      </c>
      <c r="J98" s="81" t="s">
        <v>142</v>
      </c>
    </row>
    <row r="99" spans="1:10" x14ac:dyDescent="0.25">
      <c r="G99" s="30"/>
      <c r="J99" s="30"/>
    </row>
    <row r="100" spans="1:10" x14ac:dyDescent="0.25">
      <c r="A100" s="240">
        <v>2013</v>
      </c>
      <c r="B100" s="241" t="s">
        <v>159</v>
      </c>
      <c r="C100" s="18" t="s">
        <v>139</v>
      </c>
      <c r="D100" s="18" t="s">
        <v>140</v>
      </c>
      <c r="E100" s="81" t="s">
        <v>141</v>
      </c>
      <c r="F100" s="81">
        <v>2</v>
      </c>
      <c r="G100" s="81">
        <v>4</v>
      </c>
      <c r="H100" s="28" t="s">
        <v>142</v>
      </c>
      <c r="I100" s="81" t="s">
        <v>142</v>
      </c>
      <c r="J100" s="81" t="s">
        <v>142</v>
      </c>
    </row>
    <row r="101" spans="1:10" ht="30" x14ac:dyDescent="0.25">
      <c r="A101" s="240"/>
      <c r="B101" s="241"/>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40">
        <v>2014</v>
      </c>
      <c r="B104" s="241" t="s">
        <v>138</v>
      </c>
      <c r="C104" s="18" t="s">
        <v>139</v>
      </c>
      <c r="D104" s="18" t="s">
        <v>140</v>
      </c>
      <c r="E104" s="81" t="s">
        <v>141</v>
      </c>
      <c r="F104" s="81">
        <v>2</v>
      </c>
      <c r="G104" s="81">
        <v>0</v>
      </c>
      <c r="H104" s="28" t="s">
        <v>152</v>
      </c>
      <c r="I104" s="28" t="s">
        <v>152</v>
      </c>
      <c r="J104" s="28" t="s">
        <v>152</v>
      </c>
    </row>
    <row r="105" spans="1:10" ht="30" x14ac:dyDescent="0.25">
      <c r="A105" s="240"/>
      <c r="B105" s="241"/>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40">
        <v>2014</v>
      </c>
      <c r="B107" s="241" t="s">
        <v>145</v>
      </c>
      <c r="C107" s="18" t="s">
        <v>139</v>
      </c>
      <c r="D107" s="18" t="s">
        <v>140</v>
      </c>
      <c r="E107" s="81" t="s">
        <v>141</v>
      </c>
      <c r="F107" s="81">
        <v>2</v>
      </c>
      <c r="G107" s="81">
        <v>2</v>
      </c>
      <c r="H107" s="28">
        <v>5</v>
      </c>
      <c r="I107" s="85">
        <v>10.27</v>
      </c>
      <c r="J107" s="85">
        <v>11.547999999999998</v>
      </c>
    </row>
    <row r="108" spans="1:10" ht="30" x14ac:dyDescent="0.25">
      <c r="A108" s="240"/>
      <c r="B108" s="241"/>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40">
        <v>2014</v>
      </c>
      <c r="B110" s="241" t="s">
        <v>146</v>
      </c>
      <c r="C110" s="18" t="s">
        <v>139</v>
      </c>
      <c r="D110" s="18" t="s">
        <v>140</v>
      </c>
      <c r="E110" s="81" t="s">
        <v>141</v>
      </c>
      <c r="F110" s="81">
        <v>2</v>
      </c>
      <c r="G110" s="81">
        <v>0</v>
      </c>
      <c r="H110" s="28" t="s">
        <v>152</v>
      </c>
      <c r="I110" s="28" t="s">
        <v>152</v>
      </c>
      <c r="J110" s="28" t="s">
        <v>152</v>
      </c>
    </row>
    <row r="111" spans="1:10" ht="30" x14ac:dyDescent="0.25">
      <c r="A111" s="240"/>
      <c r="B111" s="241"/>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40">
        <v>2014</v>
      </c>
      <c r="B113" s="241" t="s">
        <v>147</v>
      </c>
      <c r="C113" s="18" t="s">
        <v>139</v>
      </c>
      <c r="D113" s="18" t="s">
        <v>140</v>
      </c>
      <c r="E113" s="81" t="s">
        <v>141</v>
      </c>
      <c r="F113" s="81">
        <v>2</v>
      </c>
      <c r="G113" s="81">
        <v>0</v>
      </c>
      <c r="H113" s="28" t="s">
        <v>152</v>
      </c>
      <c r="I113" s="28" t="s">
        <v>152</v>
      </c>
      <c r="J113" s="28" t="s">
        <v>152</v>
      </c>
    </row>
    <row r="114" spans="1:10" ht="30" x14ac:dyDescent="0.25">
      <c r="A114" s="240"/>
      <c r="B114" s="241"/>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40">
        <v>2014</v>
      </c>
      <c r="B116" s="241" t="s">
        <v>148</v>
      </c>
      <c r="C116" s="18" t="s">
        <v>139</v>
      </c>
      <c r="D116" s="18" t="s">
        <v>140</v>
      </c>
      <c r="E116" s="81" t="s">
        <v>141</v>
      </c>
      <c r="F116" s="81">
        <v>2</v>
      </c>
      <c r="G116" s="81">
        <v>0</v>
      </c>
      <c r="H116" s="28" t="s">
        <v>152</v>
      </c>
      <c r="I116" s="28" t="s">
        <v>152</v>
      </c>
      <c r="J116" s="28" t="s">
        <v>152</v>
      </c>
    </row>
    <row r="117" spans="1:10" ht="30" x14ac:dyDescent="0.25">
      <c r="A117" s="240"/>
      <c r="B117" s="241"/>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40">
        <v>2014</v>
      </c>
      <c r="B119" s="241" t="s">
        <v>149</v>
      </c>
      <c r="C119" s="18" t="s">
        <v>139</v>
      </c>
      <c r="D119" s="18" t="s">
        <v>140</v>
      </c>
      <c r="E119" s="81" t="s">
        <v>141</v>
      </c>
      <c r="F119" s="81">
        <v>2</v>
      </c>
      <c r="G119" s="81">
        <v>0</v>
      </c>
      <c r="H119" s="28" t="s">
        <v>152</v>
      </c>
      <c r="I119" s="28" t="s">
        <v>152</v>
      </c>
      <c r="J119" s="28" t="s">
        <v>152</v>
      </c>
    </row>
    <row r="120" spans="1:10" ht="30" x14ac:dyDescent="0.25">
      <c r="A120" s="240"/>
      <c r="B120" s="241"/>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40">
        <v>2014</v>
      </c>
      <c r="B122" s="241" t="s">
        <v>150</v>
      </c>
      <c r="C122" s="18" t="s">
        <v>139</v>
      </c>
      <c r="D122" s="18" t="s">
        <v>140</v>
      </c>
      <c r="E122" s="81" t="s">
        <v>141</v>
      </c>
      <c r="F122" s="81">
        <v>2</v>
      </c>
      <c r="G122" s="81">
        <v>0</v>
      </c>
      <c r="H122" s="28" t="s">
        <v>152</v>
      </c>
      <c r="I122" s="28" t="s">
        <v>152</v>
      </c>
      <c r="J122" s="28" t="s">
        <v>152</v>
      </c>
    </row>
    <row r="123" spans="1:10" ht="30" x14ac:dyDescent="0.25">
      <c r="A123" s="240"/>
      <c r="B123" s="241"/>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40">
        <v>2014</v>
      </c>
      <c r="B125" s="241" t="s">
        <v>151</v>
      </c>
      <c r="C125" s="18" t="s">
        <v>139</v>
      </c>
      <c r="D125" s="18" t="s">
        <v>140</v>
      </c>
      <c r="E125" s="81" t="s">
        <v>141</v>
      </c>
      <c r="F125" s="81">
        <v>2</v>
      </c>
      <c r="G125" s="81">
        <v>0</v>
      </c>
      <c r="H125" s="28" t="s">
        <v>152</v>
      </c>
      <c r="I125" s="28" t="s">
        <v>152</v>
      </c>
      <c r="J125" s="28" t="s">
        <v>152</v>
      </c>
    </row>
    <row r="126" spans="1:10" ht="30" x14ac:dyDescent="0.25">
      <c r="A126" s="240"/>
      <c r="B126" s="241"/>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40">
        <v>2014</v>
      </c>
      <c r="B128" s="241" t="s">
        <v>153</v>
      </c>
      <c r="C128" s="18" t="s">
        <v>139</v>
      </c>
      <c r="D128" s="18" t="s">
        <v>140</v>
      </c>
      <c r="E128" s="81" t="s">
        <v>141</v>
      </c>
      <c r="F128" s="81">
        <v>2</v>
      </c>
      <c r="G128" s="81">
        <v>2</v>
      </c>
      <c r="H128" s="28">
        <v>6</v>
      </c>
      <c r="I128" s="85">
        <v>5.98</v>
      </c>
      <c r="J128" s="85">
        <v>6.2816666666666663</v>
      </c>
    </row>
    <row r="129" spans="1:10" ht="30" x14ac:dyDescent="0.25">
      <c r="A129" s="240"/>
      <c r="B129" s="241"/>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40">
        <v>2014</v>
      </c>
      <c r="B131" s="241" t="s">
        <v>154</v>
      </c>
      <c r="C131" s="18" t="s">
        <v>139</v>
      </c>
      <c r="D131" s="18" t="s">
        <v>140</v>
      </c>
      <c r="E131" s="81" t="s">
        <v>141</v>
      </c>
      <c r="F131" s="81">
        <v>2</v>
      </c>
      <c r="G131" s="81">
        <v>0</v>
      </c>
      <c r="H131" s="28" t="s">
        <v>152</v>
      </c>
      <c r="I131" s="28" t="s">
        <v>152</v>
      </c>
      <c r="J131" s="28" t="s">
        <v>152</v>
      </c>
    </row>
    <row r="132" spans="1:10" ht="30" x14ac:dyDescent="0.25">
      <c r="A132" s="240"/>
      <c r="B132" s="241"/>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40">
        <v>2014</v>
      </c>
      <c r="B134" s="241" t="s">
        <v>155</v>
      </c>
      <c r="C134" s="18" t="s">
        <v>139</v>
      </c>
      <c r="D134" s="18" t="s">
        <v>140</v>
      </c>
      <c r="E134" s="81" t="s">
        <v>141</v>
      </c>
      <c r="F134" s="81">
        <v>2</v>
      </c>
      <c r="G134" s="28">
        <v>6</v>
      </c>
      <c r="H134" s="85">
        <v>6.22</v>
      </c>
      <c r="I134" s="85">
        <v>6.5200000000000005</v>
      </c>
      <c r="J134" s="85">
        <v>7.13</v>
      </c>
    </row>
    <row r="135" spans="1:10" ht="30" x14ac:dyDescent="0.25">
      <c r="A135" s="240"/>
      <c r="B135" s="241"/>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40">
        <v>2014</v>
      </c>
      <c r="B137" s="241" t="s">
        <v>156</v>
      </c>
      <c r="C137" s="18" t="s">
        <v>139</v>
      </c>
      <c r="D137" s="18" t="s">
        <v>140</v>
      </c>
      <c r="E137" s="81" t="s">
        <v>141</v>
      </c>
      <c r="F137" s="81">
        <v>2</v>
      </c>
      <c r="G137" s="28">
        <v>6</v>
      </c>
      <c r="H137" s="85">
        <v>5.6</v>
      </c>
      <c r="I137" s="85">
        <v>5.97</v>
      </c>
      <c r="J137" s="85">
        <v>6.12</v>
      </c>
    </row>
    <row r="138" spans="1:10" ht="30" x14ac:dyDescent="0.25">
      <c r="A138" s="240"/>
      <c r="B138" s="241"/>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40">
        <v>2014</v>
      </c>
      <c r="B140" s="241" t="s">
        <v>157</v>
      </c>
      <c r="C140" s="18" t="s">
        <v>139</v>
      </c>
      <c r="D140" s="18" t="s">
        <v>140</v>
      </c>
      <c r="E140" s="81" t="s">
        <v>141</v>
      </c>
      <c r="F140" s="81">
        <v>2</v>
      </c>
      <c r="G140" s="28">
        <v>6</v>
      </c>
      <c r="H140" s="85">
        <v>7.09</v>
      </c>
      <c r="I140" s="85">
        <v>7.8083333333333336</v>
      </c>
      <c r="J140" s="85">
        <v>8.41</v>
      </c>
    </row>
    <row r="141" spans="1:10" ht="30" x14ac:dyDescent="0.25">
      <c r="A141" s="240"/>
      <c r="B141" s="241"/>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40">
        <v>2014</v>
      </c>
      <c r="B143" s="241" t="s">
        <v>158</v>
      </c>
      <c r="C143" s="18" t="s">
        <v>139</v>
      </c>
      <c r="D143" s="18" t="s">
        <v>140</v>
      </c>
      <c r="E143" s="81" t="s">
        <v>141</v>
      </c>
      <c r="F143" s="81">
        <v>2</v>
      </c>
      <c r="G143" s="81">
        <v>0</v>
      </c>
      <c r="H143" s="28" t="s">
        <v>152</v>
      </c>
      <c r="I143" s="28" t="s">
        <v>152</v>
      </c>
      <c r="J143" s="28" t="s">
        <v>152</v>
      </c>
    </row>
    <row r="144" spans="1:10" ht="30" x14ac:dyDescent="0.25">
      <c r="A144" s="240"/>
      <c r="B144" s="241"/>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40">
        <v>2014</v>
      </c>
      <c r="B146" s="241" t="s">
        <v>159</v>
      </c>
      <c r="C146" s="18" t="s">
        <v>139</v>
      </c>
      <c r="D146" s="18" t="s">
        <v>140</v>
      </c>
      <c r="E146" s="81" t="s">
        <v>141</v>
      </c>
      <c r="F146" s="81">
        <v>2</v>
      </c>
      <c r="G146" s="81">
        <v>0</v>
      </c>
      <c r="H146" s="28" t="s">
        <v>152</v>
      </c>
      <c r="I146" s="28" t="s">
        <v>152</v>
      </c>
      <c r="J146" s="28" t="s">
        <v>152</v>
      </c>
    </row>
    <row r="147" spans="1:10" ht="30" x14ac:dyDescent="0.25">
      <c r="A147" s="240"/>
      <c r="B147" s="241"/>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40">
        <v>2015</v>
      </c>
      <c r="B150" s="241" t="s">
        <v>138</v>
      </c>
      <c r="C150" s="18" t="s">
        <v>139</v>
      </c>
      <c r="D150" s="18" t="s">
        <v>140</v>
      </c>
      <c r="E150" s="81" t="s">
        <v>141</v>
      </c>
      <c r="F150" s="28">
        <v>2</v>
      </c>
      <c r="G150" s="28"/>
      <c r="H150" s="28"/>
      <c r="I150" s="28"/>
      <c r="J150" s="28"/>
    </row>
    <row r="151" spans="1:10" ht="30" x14ac:dyDescent="0.25">
      <c r="A151" s="240"/>
      <c r="B151" s="241"/>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40">
        <v>2015</v>
      </c>
      <c r="B153" s="241" t="s">
        <v>145</v>
      </c>
      <c r="C153" s="18" t="s">
        <v>139</v>
      </c>
      <c r="D153" s="18" t="s">
        <v>140</v>
      </c>
      <c r="E153" s="81" t="s">
        <v>141</v>
      </c>
      <c r="F153" s="28">
        <v>2</v>
      </c>
      <c r="G153" s="28"/>
      <c r="H153" s="28"/>
      <c r="I153" s="28"/>
      <c r="J153" s="28"/>
    </row>
    <row r="154" spans="1:10" ht="30" x14ac:dyDescent="0.25">
      <c r="A154" s="240"/>
      <c r="B154" s="241"/>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40">
        <v>2015</v>
      </c>
      <c r="B156" s="241" t="s">
        <v>146</v>
      </c>
      <c r="C156" s="18" t="s">
        <v>139</v>
      </c>
      <c r="D156" s="18" t="s">
        <v>140</v>
      </c>
      <c r="E156" s="81" t="s">
        <v>141</v>
      </c>
      <c r="F156" s="28">
        <v>2</v>
      </c>
      <c r="G156" s="82">
        <v>2</v>
      </c>
      <c r="H156" s="87">
        <v>9.93</v>
      </c>
      <c r="I156" s="87">
        <v>9.9600000000000009</v>
      </c>
      <c r="J156" s="87">
        <v>9.99</v>
      </c>
    </row>
    <row r="157" spans="1:10" ht="30" x14ac:dyDescent="0.25">
      <c r="A157" s="240"/>
      <c r="B157" s="241"/>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40">
        <v>2015</v>
      </c>
      <c r="B159" s="241" t="s">
        <v>147</v>
      </c>
      <c r="C159" s="18" t="s">
        <v>139</v>
      </c>
      <c r="D159" s="18" t="s">
        <v>140</v>
      </c>
      <c r="E159" s="81" t="s">
        <v>141</v>
      </c>
      <c r="F159" s="28">
        <v>2</v>
      </c>
      <c r="G159" s="28">
        <v>0</v>
      </c>
      <c r="H159" s="28" t="s">
        <v>152</v>
      </c>
      <c r="I159" s="28" t="s">
        <v>152</v>
      </c>
      <c r="J159" s="28" t="s">
        <v>152</v>
      </c>
    </row>
    <row r="160" spans="1:10" ht="30" x14ac:dyDescent="0.25">
      <c r="A160" s="240"/>
      <c r="B160" s="241"/>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40">
        <v>2015</v>
      </c>
      <c r="B162" s="241" t="s">
        <v>148</v>
      </c>
      <c r="C162" s="18" t="s">
        <v>139</v>
      </c>
      <c r="D162" s="18" t="s">
        <v>140</v>
      </c>
      <c r="E162" s="81" t="s">
        <v>141</v>
      </c>
      <c r="F162" s="28">
        <v>2</v>
      </c>
      <c r="G162" s="28">
        <v>0</v>
      </c>
      <c r="H162" s="28" t="s">
        <v>152</v>
      </c>
      <c r="I162" s="28" t="s">
        <v>152</v>
      </c>
      <c r="J162" s="28" t="s">
        <v>152</v>
      </c>
    </row>
    <row r="163" spans="1:10" ht="30" x14ac:dyDescent="0.25">
      <c r="A163" s="240"/>
      <c r="B163" s="241"/>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40">
        <v>2015</v>
      </c>
      <c r="B165" s="241" t="s">
        <v>149</v>
      </c>
      <c r="C165" s="18" t="s">
        <v>139</v>
      </c>
      <c r="D165" s="18" t="s">
        <v>140</v>
      </c>
      <c r="E165" s="81" t="s">
        <v>141</v>
      </c>
      <c r="F165" s="28">
        <v>2</v>
      </c>
      <c r="G165" s="28">
        <v>0</v>
      </c>
      <c r="H165" s="28" t="s">
        <v>152</v>
      </c>
      <c r="I165" s="28" t="s">
        <v>152</v>
      </c>
      <c r="J165" s="28" t="s">
        <v>152</v>
      </c>
    </row>
    <row r="166" spans="1:10" ht="30" x14ac:dyDescent="0.25">
      <c r="A166" s="240"/>
      <c r="B166" s="241"/>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40">
        <v>2015</v>
      </c>
      <c r="B168" s="241" t="s">
        <v>150</v>
      </c>
      <c r="C168" s="18" t="s">
        <v>139</v>
      </c>
      <c r="D168" s="18" t="s">
        <v>140</v>
      </c>
      <c r="E168" s="81" t="s">
        <v>141</v>
      </c>
      <c r="F168" s="28">
        <v>2</v>
      </c>
      <c r="G168" s="28">
        <v>0</v>
      </c>
      <c r="H168" s="28" t="s">
        <v>152</v>
      </c>
      <c r="I168" s="28" t="s">
        <v>152</v>
      </c>
      <c r="J168" s="28" t="s">
        <v>152</v>
      </c>
    </row>
    <row r="169" spans="1:10" ht="30" x14ac:dyDescent="0.25">
      <c r="A169" s="240"/>
      <c r="B169" s="241"/>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40">
        <v>2015</v>
      </c>
      <c r="B171" s="241" t="s">
        <v>151</v>
      </c>
      <c r="C171" s="18" t="s">
        <v>139</v>
      </c>
      <c r="D171" s="18" t="s">
        <v>140</v>
      </c>
      <c r="E171" s="81" t="s">
        <v>141</v>
      </c>
      <c r="F171" s="28">
        <v>2</v>
      </c>
      <c r="G171" s="28">
        <v>0</v>
      </c>
      <c r="H171" s="28" t="s">
        <v>152</v>
      </c>
      <c r="I171" s="28" t="s">
        <v>152</v>
      </c>
      <c r="J171" s="28" t="s">
        <v>152</v>
      </c>
    </row>
    <row r="172" spans="1:10" ht="30" x14ac:dyDescent="0.25">
      <c r="A172" s="240"/>
      <c r="B172" s="241"/>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40">
        <v>2015</v>
      </c>
      <c r="B174" s="241" t="s">
        <v>153</v>
      </c>
      <c r="C174" s="18" t="s">
        <v>139</v>
      </c>
      <c r="D174" s="18" t="s">
        <v>140</v>
      </c>
      <c r="E174" s="81" t="s">
        <v>141</v>
      </c>
      <c r="F174" s="28">
        <v>2</v>
      </c>
      <c r="G174" s="82">
        <v>2</v>
      </c>
      <c r="H174" s="87">
        <v>6.1</v>
      </c>
      <c r="I174" s="87">
        <v>6.11</v>
      </c>
      <c r="J174" s="87">
        <v>6.12</v>
      </c>
    </row>
    <row r="175" spans="1:10" ht="30" x14ac:dyDescent="0.25">
      <c r="A175" s="240"/>
      <c r="B175" s="241"/>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40">
        <v>2015</v>
      </c>
      <c r="B177" s="241" t="s">
        <v>154</v>
      </c>
      <c r="C177" s="18" t="s">
        <v>139</v>
      </c>
      <c r="D177" s="18" t="s">
        <v>140</v>
      </c>
      <c r="E177" s="81" t="s">
        <v>141</v>
      </c>
      <c r="F177" s="28">
        <v>2</v>
      </c>
      <c r="G177" s="28">
        <v>0</v>
      </c>
      <c r="H177" s="28" t="s">
        <v>152</v>
      </c>
      <c r="I177" s="28" t="s">
        <v>152</v>
      </c>
      <c r="J177" s="28" t="s">
        <v>152</v>
      </c>
    </row>
    <row r="178" spans="1:10" ht="30" x14ac:dyDescent="0.25">
      <c r="A178" s="240"/>
      <c r="B178" s="241"/>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40">
        <v>2015</v>
      </c>
      <c r="B180" s="241" t="s">
        <v>155</v>
      </c>
      <c r="C180" s="18" t="s">
        <v>139</v>
      </c>
      <c r="D180" s="18" t="s">
        <v>140</v>
      </c>
      <c r="E180" s="81" t="s">
        <v>141</v>
      </c>
      <c r="F180" s="28">
        <v>2</v>
      </c>
      <c r="G180" s="82">
        <v>4</v>
      </c>
      <c r="H180" s="87">
        <v>6.34</v>
      </c>
      <c r="I180" s="87">
        <v>6.7090000000000005</v>
      </c>
      <c r="J180" s="87">
        <v>7.89</v>
      </c>
    </row>
    <row r="181" spans="1:10" ht="30" x14ac:dyDescent="0.25">
      <c r="A181" s="240"/>
      <c r="B181" s="241"/>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40">
        <v>2015</v>
      </c>
      <c r="B183" s="241" t="s">
        <v>156</v>
      </c>
      <c r="C183" s="18" t="s">
        <v>139</v>
      </c>
      <c r="D183" s="18" t="s">
        <v>140</v>
      </c>
      <c r="E183" s="81" t="s">
        <v>141</v>
      </c>
      <c r="F183" s="28">
        <v>2</v>
      </c>
      <c r="G183" s="82">
        <v>9</v>
      </c>
      <c r="H183" s="87">
        <v>4.8600000000000003</v>
      </c>
      <c r="I183" s="87">
        <v>5.6110000000000007</v>
      </c>
      <c r="J183" s="87">
        <v>6.75</v>
      </c>
    </row>
    <row r="184" spans="1:10" ht="30" x14ac:dyDescent="0.25">
      <c r="A184" s="240"/>
      <c r="B184" s="241"/>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40">
        <v>2015</v>
      </c>
      <c r="B186" s="241" t="s">
        <v>157</v>
      </c>
      <c r="C186" s="18" t="s">
        <v>139</v>
      </c>
      <c r="D186" s="18" t="s">
        <v>140</v>
      </c>
      <c r="E186" s="81" t="s">
        <v>141</v>
      </c>
      <c r="F186" s="28">
        <v>2</v>
      </c>
      <c r="G186" s="82">
        <v>8</v>
      </c>
      <c r="H186" s="87">
        <v>7.7</v>
      </c>
      <c r="I186" s="87">
        <v>8.4222222222222243</v>
      </c>
      <c r="J186" s="87">
        <v>8.9600000000000009</v>
      </c>
    </row>
    <row r="187" spans="1:10" ht="30" x14ac:dyDescent="0.25">
      <c r="A187" s="240"/>
      <c r="B187" s="241"/>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40">
        <v>2015</v>
      </c>
      <c r="B189" s="241" t="s">
        <v>158</v>
      </c>
      <c r="C189" s="18" t="s">
        <v>139</v>
      </c>
      <c r="D189" s="18" t="s">
        <v>140</v>
      </c>
      <c r="E189" s="81" t="s">
        <v>141</v>
      </c>
      <c r="F189" s="28">
        <v>2</v>
      </c>
      <c r="G189" s="28">
        <v>0</v>
      </c>
      <c r="H189" s="28" t="s">
        <v>152</v>
      </c>
      <c r="I189" s="28" t="s">
        <v>152</v>
      </c>
      <c r="J189" s="28" t="s">
        <v>152</v>
      </c>
    </row>
    <row r="190" spans="1:10" ht="30" x14ac:dyDescent="0.25">
      <c r="A190" s="240"/>
      <c r="B190" s="241"/>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40">
        <v>2015</v>
      </c>
      <c r="B192" s="241" t="s">
        <v>159</v>
      </c>
      <c r="C192" s="18" t="s">
        <v>139</v>
      </c>
      <c r="D192" s="18" t="s">
        <v>140</v>
      </c>
      <c r="E192" s="81" t="s">
        <v>141</v>
      </c>
      <c r="F192" s="28">
        <v>2</v>
      </c>
      <c r="G192" s="28">
        <v>0</v>
      </c>
      <c r="H192" s="28" t="s">
        <v>152</v>
      </c>
      <c r="I192" s="28" t="s">
        <v>152</v>
      </c>
      <c r="J192" s="28" t="s">
        <v>152</v>
      </c>
    </row>
    <row r="193" spans="1:10" ht="30" x14ac:dyDescent="0.25">
      <c r="A193" s="240"/>
      <c r="B193" s="241"/>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40">
        <v>2016</v>
      </c>
      <c r="B196" s="241" t="s">
        <v>138</v>
      </c>
      <c r="C196" s="18" t="s">
        <v>139</v>
      </c>
      <c r="D196" s="18" t="s">
        <v>140</v>
      </c>
      <c r="E196" s="28" t="s">
        <v>141</v>
      </c>
      <c r="F196" s="81">
        <v>2</v>
      </c>
      <c r="G196" s="28">
        <v>0</v>
      </c>
      <c r="H196" s="28" t="s">
        <v>152</v>
      </c>
      <c r="I196" s="28" t="s">
        <v>152</v>
      </c>
      <c r="J196" s="28" t="s">
        <v>152</v>
      </c>
    </row>
    <row r="197" spans="1:10" ht="30" x14ac:dyDescent="0.25">
      <c r="A197" s="240"/>
      <c r="B197" s="241"/>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40">
        <v>2016</v>
      </c>
      <c r="B199" s="241" t="s">
        <v>145</v>
      </c>
      <c r="C199" s="18" t="s">
        <v>139</v>
      </c>
      <c r="D199" s="18" t="s">
        <v>140</v>
      </c>
      <c r="E199" s="28" t="s">
        <v>141</v>
      </c>
      <c r="F199" s="81">
        <v>2</v>
      </c>
      <c r="G199" s="82">
        <v>6</v>
      </c>
      <c r="H199" s="87">
        <v>10.664999999999999</v>
      </c>
      <c r="I199" s="87">
        <v>11.465</v>
      </c>
      <c r="J199" s="87">
        <v>12.23</v>
      </c>
    </row>
    <row r="200" spans="1:10" ht="30" x14ac:dyDescent="0.25">
      <c r="A200" s="240"/>
      <c r="B200" s="241"/>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40">
        <v>2016</v>
      </c>
      <c r="B202" s="241" t="s">
        <v>146</v>
      </c>
      <c r="C202" s="18" t="s">
        <v>139</v>
      </c>
      <c r="D202" s="18" t="s">
        <v>140</v>
      </c>
      <c r="E202" s="28" t="s">
        <v>141</v>
      </c>
      <c r="F202" s="81">
        <v>2</v>
      </c>
      <c r="G202" s="82">
        <v>4</v>
      </c>
      <c r="H202" s="87">
        <v>10.039999999999999</v>
      </c>
      <c r="I202" s="87">
        <v>10.050000000000001</v>
      </c>
      <c r="J202" s="87">
        <v>10.07</v>
      </c>
    </row>
    <row r="203" spans="1:10" ht="30" x14ac:dyDescent="0.25">
      <c r="A203" s="240"/>
      <c r="B203" s="241"/>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40">
        <v>2016</v>
      </c>
      <c r="B205" s="241" t="s">
        <v>147</v>
      </c>
      <c r="C205" s="18" t="s">
        <v>139</v>
      </c>
      <c r="D205" s="18" t="s">
        <v>140</v>
      </c>
      <c r="E205" s="28" t="s">
        <v>141</v>
      </c>
      <c r="F205" s="81">
        <v>2</v>
      </c>
      <c r="G205" s="28">
        <v>0</v>
      </c>
      <c r="H205" s="28" t="s">
        <v>152</v>
      </c>
      <c r="I205" s="28" t="s">
        <v>152</v>
      </c>
      <c r="J205" s="28" t="s">
        <v>152</v>
      </c>
    </row>
    <row r="206" spans="1:10" ht="30" x14ac:dyDescent="0.25">
      <c r="A206" s="240"/>
      <c r="B206" s="241"/>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40">
        <v>2016</v>
      </c>
      <c r="B208" s="241" t="s">
        <v>148</v>
      </c>
      <c r="C208" s="18" t="s">
        <v>139</v>
      </c>
      <c r="D208" s="18" t="s">
        <v>140</v>
      </c>
      <c r="E208" s="28" t="s">
        <v>141</v>
      </c>
      <c r="F208" s="81">
        <v>2</v>
      </c>
      <c r="G208" s="28">
        <v>0</v>
      </c>
      <c r="H208" s="28" t="s">
        <v>152</v>
      </c>
      <c r="I208" s="28" t="s">
        <v>152</v>
      </c>
      <c r="J208" s="28" t="s">
        <v>152</v>
      </c>
    </row>
    <row r="209" spans="1:10" ht="30" x14ac:dyDescent="0.25">
      <c r="A209" s="240"/>
      <c r="B209" s="241"/>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40">
        <v>2016</v>
      </c>
      <c r="B211" s="241" t="s">
        <v>149</v>
      </c>
      <c r="C211" s="18" t="s">
        <v>139</v>
      </c>
      <c r="D211" s="18" t="s">
        <v>140</v>
      </c>
      <c r="E211" s="28" t="s">
        <v>141</v>
      </c>
      <c r="F211" s="81">
        <v>2</v>
      </c>
      <c r="G211" s="28">
        <v>0</v>
      </c>
      <c r="H211" s="28" t="s">
        <v>152</v>
      </c>
      <c r="I211" s="28" t="s">
        <v>152</v>
      </c>
      <c r="J211" s="28" t="s">
        <v>152</v>
      </c>
    </row>
    <row r="212" spans="1:10" ht="30" x14ac:dyDescent="0.25">
      <c r="A212" s="240"/>
      <c r="B212" s="241"/>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40">
        <v>2016</v>
      </c>
      <c r="B214" s="241" t="s">
        <v>150</v>
      </c>
      <c r="C214" s="18" t="s">
        <v>139</v>
      </c>
      <c r="D214" s="18" t="s">
        <v>140</v>
      </c>
      <c r="E214" s="28" t="s">
        <v>141</v>
      </c>
      <c r="F214" s="81">
        <v>2</v>
      </c>
      <c r="G214" s="28">
        <v>0</v>
      </c>
      <c r="H214" s="28" t="s">
        <v>152</v>
      </c>
      <c r="I214" s="28" t="s">
        <v>152</v>
      </c>
      <c r="J214" s="28" t="s">
        <v>152</v>
      </c>
    </row>
    <row r="215" spans="1:10" ht="30" x14ac:dyDescent="0.25">
      <c r="A215" s="240"/>
      <c r="B215" s="241"/>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40">
        <v>2016</v>
      </c>
      <c r="B217" s="241" t="s">
        <v>151</v>
      </c>
      <c r="C217" s="18" t="s">
        <v>139</v>
      </c>
      <c r="D217" s="18" t="s">
        <v>140</v>
      </c>
      <c r="E217" s="28" t="s">
        <v>141</v>
      </c>
      <c r="F217" s="81">
        <v>2</v>
      </c>
      <c r="G217" s="28">
        <v>0</v>
      </c>
      <c r="H217" s="28" t="s">
        <v>152</v>
      </c>
      <c r="I217" s="28" t="s">
        <v>152</v>
      </c>
      <c r="J217" s="28" t="s">
        <v>152</v>
      </c>
    </row>
    <row r="218" spans="1:10" ht="30" x14ac:dyDescent="0.25">
      <c r="A218" s="240"/>
      <c r="B218" s="241"/>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40">
        <v>2016</v>
      </c>
      <c r="B220" s="241" t="s">
        <v>153</v>
      </c>
      <c r="C220" s="18" t="s">
        <v>139</v>
      </c>
      <c r="D220" s="18" t="s">
        <v>140</v>
      </c>
      <c r="E220" s="28" t="s">
        <v>141</v>
      </c>
      <c r="F220" s="81">
        <v>2</v>
      </c>
      <c r="G220" s="82">
        <v>3</v>
      </c>
      <c r="H220" s="87">
        <v>5.96</v>
      </c>
      <c r="I220" s="87">
        <v>6.04</v>
      </c>
      <c r="J220" s="87">
        <v>6.1</v>
      </c>
    </row>
    <row r="221" spans="1:10" ht="30" x14ac:dyDescent="0.25">
      <c r="A221" s="240"/>
      <c r="B221" s="241"/>
      <c r="C221" s="18" t="s">
        <v>143</v>
      </c>
      <c r="D221" s="18" t="s">
        <v>144</v>
      </c>
      <c r="E221" s="28" t="s">
        <v>141</v>
      </c>
      <c r="F221" s="81">
        <v>2</v>
      </c>
      <c r="G221" s="82">
        <v>1</v>
      </c>
      <c r="H221" s="82">
        <v>868</v>
      </c>
      <c r="I221" s="88">
        <v>868</v>
      </c>
      <c r="J221" s="82">
        <v>868</v>
      </c>
    </row>
    <row r="222" spans="1:10" x14ac:dyDescent="0.25">
      <c r="E222" s="3"/>
      <c r="I222" s="3"/>
    </row>
    <row r="223" spans="1:10" x14ac:dyDescent="0.25">
      <c r="A223" s="240">
        <v>2016</v>
      </c>
      <c r="B223" s="241" t="s">
        <v>154</v>
      </c>
      <c r="C223" s="18" t="s">
        <v>139</v>
      </c>
      <c r="D223" s="18" t="s">
        <v>140</v>
      </c>
      <c r="E223" s="28" t="s">
        <v>141</v>
      </c>
      <c r="F223" s="81">
        <v>2</v>
      </c>
      <c r="G223" s="28">
        <v>0</v>
      </c>
      <c r="H223" s="28" t="s">
        <v>152</v>
      </c>
      <c r="I223" s="28" t="s">
        <v>152</v>
      </c>
      <c r="J223" s="28" t="s">
        <v>152</v>
      </c>
    </row>
    <row r="224" spans="1:10" ht="30" x14ac:dyDescent="0.25">
      <c r="A224" s="240"/>
      <c r="B224" s="241"/>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40">
        <v>2016</v>
      </c>
      <c r="B226" s="241" t="s">
        <v>155</v>
      </c>
      <c r="C226" s="18" t="s">
        <v>139</v>
      </c>
      <c r="D226" s="18" t="s">
        <v>140</v>
      </c>
      <c r="E226" s="28" t="s">
        <v>141</v>
      </c>
      <c r="F226" s="81">
        <v>2</v>
      </c>
      <c r="G226" s="82">
        <v>12</v>
      </c>
      <c r="H226" s="87">
        <v>5.65</v>
      </c>
      <c r="I226" s="87">
        <v>6.3</v>
      </c>
      <c r="J226" s="87">
        <v>6.7</v>
      </c>
    </row>
    <row r="227" spans="1:10" ht="30" x14ac:dyDescent="0.25">
      <c r="A227" s="240"/>
      <c r="B227" s="241"/>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40">
        <v>2016</v>
      </c>
      <c r="B229" s="241" t="s">
        <v>156</v>
      </c>
      <c r="C229" s="18" t="s">
        <v>139</v>
      </c>
      <c r="D229" s="18" t="s">
        <v>140</v>
      </c>
      <c r="E229" s="28" t="s">
        <v>141</v>
      </c>
      <c r="F229" s="81">
        <v>2</v>
      </c>
      <c r="G229" s="82">
        <v>4</v>
      </c>
      <c r="H229" s="87">
        <v>5.38</v>
      </c>
      <c r="I229" s="87">
        <v>5.49</v>
      </c>
      <c r="J229" s="87">
        <v>5.58</v>
      </c>
    </row>
    <row r="230" spans="1:10" ht="30" x14ac:dyDescent="0.25">
      <c r="A230" s="240"/>
      <c r="B230" s="241"/>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40">
        <v>2016</v>
      </c>
      <c r="B232" s="241" t="s">
        <v>157</v>
      </c>
      <c r="C232" s="18" t="s">
        <v>139</v>
      </c>
      <c r="D232" s="18" t="s">
        <v>140</v>
      </c>
      <c r="E232" s="28" t="s">
        <v>141</v>
      </c>
      <c r="F232" s="81">
        <v>2</v>
      </c>
      <c r="G232" s="82">
        <v>12</v>
      </c>
      <c r="H232" s="87">
        <v>6.73</v>
      </c>
      <c r="I232" s="87">
        <v>7.14</v>
      </c>
      <c r="J232" s="87">
        <v>7.36</v>
      </c>
    </row>
    <row r="233" spans="1:10" ht="30" x14ac:dyDescent="0.25">
      <c r="A233" s="240"/>
      <c r="B233" s="241"/>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40">
        <v>2016</v>
      </c>
      <c r="B235" s="241" t="s">
        <v>158</v>
      </c>
      <c r="C235" s="18" t="s">
        <v>139</v>
      </c>
      <c r="D235" s="18" t="s">
        <v>140</v>
      </c>
      <c r="E235" s="28" t="s">
        <v>141</v>
      </c>
      <c r="F235" s="81">
        <v>2</v>
      </c>
      <c r="G235" s="28">
        <v>0</v>
      </c>
      <c r="H235" s="28" t="s">
        <v>152</v>
      </c>
      <c r="I235" s="28" t="s">
        <v>152</v>
      </c>
      <c r="J235" s="28" t="s">
        <v>152</v>
      </c>
    </row>
    <row r="236" spans="1:10" ht="30" x14ac:dyDescent="0.25">
      <c r="A236" s="240"/>
      <c r="B236" s="241"/>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40">
        <v>2016</v>
      </c>
      <c r="B238" s="241" t="s">
        <v>159</v>
      </c>
      <c r="C238" s="18" t="s">
        <v>139</v>
      </c>
      <c r="D238" s="18" t="s">
        <v>140</v>
      </c>
      <c r="E238" s="28" t="s">
        <v>141</v>
      </c>
      <c r="F238" s="81">
        <v>2</v>
      </c>
      <c r="G238" s="28">
        <v>0</v>
      </c>
      <c r="H238" s="28" t="s">
        <v>152</v>
      </c>
      <c r="I238" s="28" t="s">
        <v>152</v>
      </c>
      <c r="J238" s="28" t="s">
        <v>152</v>
      </c>
    </row>
    <row r="239" spans="1:10" ht="30" x14ac:dyDescent="0.25">
      <c r="A239" s="240"/>
      <c r="B239" s="241"/>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39" t="s">
        <v>338</v>
      </c>
      <c r="B242" s="239" t="s">
        <v>343</v>
      </c>
      <c r="C242" s="239" t="s">
        <v>129</v>
      </c>
      <c r="D242" s="239" t="s">
        <v>132</v>
      </c>
      <c r="E242" s="239" t="s">
        <v>193</v>
      </c>
      <c r="F242" s="239"/>
      <c r="G242" s="239" t="s">
        <v>143</v>
      </c>
      <c r="H242" s="239"/>
      <c r="I242" s="239" t="s">
        <v>15</v>
      </c>
    </row>
    <row r="243" spans="1:10" s="30" customFormat="1" ht="14.25" customHeight="1" x14ac:dyDescent="0.25">
      <c r="A243" s="239"/>
      <c r="B243" s="239"/>
      <c r="C243" s="239"/>
      <c r="D243" s="239"/>
      <c r="E243" s="114" t="s">
        <v>14</v>
      </c>
      <c r="F243" s="114" t="s">
        <v>170</v>
      </c>
      <c r="G243" s="114" t="s">
        <v>14</v>
      </c>
      <c r="H243" s="114" t="s">
        <v>170</v>
      </c>
      <c r="I243" s="239"/>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39" t="s">
        <v>338</v>
      </c>
      <c r="B260" s="239" t="s">
        <v>343</v>
      </c>
      <c r="C260" s="239" t="s">
        <v>129</v>
      </c>
      <c r="D260" s="239" t="s">
        <v>132</v>
      </c>
      <c r="E260" s="239" t="s">
        <v>193</v>
      </c>
      <c r="F260" s="239"/>
      <c r="G260" s="239" t="s">
        <v>143</v>
      </c>
      <c r="H260" s="239"/>
      <c r="I260" s="239" t="s">
        <v>15</v>
      </c>
    </row>
    <row r="261" spans="1:9" ht="30" x14ac:dyDescent="0.25">
      <c r="A261" s="239"/>
      <c r="B261" s="239"/>
      <c r="C261" s="239"/>
      <c r="D261" s="239"/>
      <c r="E261" s="114" t="s">
        <v>14</v>
      </c>
      <c r="F261" s="114" t="s">
        <v>170</v>
      </c>
      <c r="G261" s="114" t="s">
        <v>14</v>
      </c>
      <c r="H261" s="114" t="s">
        <v>170</v>
      </c>
      <c r="I261" s="239"/>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39" t="s">
        <v>338</v>
      </c>
      <c r="B278" s="239" t="s">
        <v>343</v>
      </c>
      <c r="C278" s="239" t="s">
        <v>129</v>
      </c>
      <c r="D278" s="239" t="s">
        <v>132</v>
      </c>
      <c r="E278" s="239" t="s">
        <v>193</v>
      </c>
      <c r="F278" s="239"/>
      <c r="G278" s="239" t="s">
        <v>143</v>
      </c>
      <c r="H278" s="239"/>
      <c r="I278" s="239" t="s">
        <v>15</v>
      </c>
    </row>
    <row r="279" spans="1:9" ht="30" x14ac:dyDescent="0.25">
      <c r="A279" s="239"/>
      <c r="B279" s="239"/>
      <c r="C279" s="239"/>
      <c r="D279" s="239"/>
      <c r="E279" s="114" t="s">
        <v>14</v>
      </c>
      <c r="F279" s="114" t="s">
        <v>170</v>
      </c>
      <c r="G279" s="114" t="s">
        <v>14</v>
      </c>
      <c r="H279" s="114" t="s">
        <v>170</v>
      </c>
      <c r="I279" s="239"/>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39" t="s">
        <v>338</v>
      </c>
      <c r="B296" s="239" t="s">
        <v>343</v>
      </c>
      <c r="C296" s="239" t="s">
        <v>129</v>
      </c>
      <c r="D296" s="239" t="s">
        <v>132</v>
      </c>
      <c r="E296" s="239" t="s">
        <v>193</v>
      </c>
      <c r="F296" s="239"/>
      <c r="G296" s="239" t="s">
        <v>143</v>
      </c>
      <c r="H296" s="239"/>
      <c r="I296" s="239" t="s">
        <v>15</v>
      </c>
    </row>
    <row r="297" spans="1:9" ht="30" x14ac:dyDescent="0.25">
      <c r="A297" s="239"/>
      <c r="B297" s="239"/>
      <c r="C297" s="239"/>
      <c r="D297" s="239"/>
      <c r="E297" s="114" t="s">
        <v>14</v>
      </c>
      <c r="F297" s="114" t="s">
        <v>170</v>
      </c>
      <c r="G297" s="114" t="s">
        <v>14</v>
      </c>
      <c r="H297" s="114" t="s">
        <v>170</v>
      </c>
      <c r="I297" s="239"/>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39" t="s">
        <v>338</v>
      </c>
      <c r="B314" s="239" t="s">
        <v>343</v>
      </c>
      <c r="C314" s="239" t="s">
        <v>129</v>
      </c>
      <c r="D314" s="239" t="s">
        <v>132</v>
      </c>
      <c r="E314" s="239" t="s">
        <v>193</v>
      </c>
      <c r="F314" s="239"/>
      <c r="G314" s="239" t="s">
        <v>143</v>
      </c>
      <c r="H314" s="239"/>
      <c r="I314" s="239" t="s">
        <v>15</v>
      </c>
    </row>
    <row r="315" spans="1:9" ht="30" x14ac:dyDescent="0.25">
      <c r="A315" s="239"/>
      <c r="B315" s="239"/>
      <c r="C315" s="239"/>
      <c r="D315" s="239"/>
      <c r="E315" s="114" t="s">
        <v>14</v>
      </c>
      <c r="F315" s="114" t="s">
        <v>170</v>
      </c>
      <c r="G315" s="114" t="s">
        <v>14</v>
      </c>
      <c r="H315" s="114" t="s">
        <v>170</v>
      </c>
      <c r="I315" s="239"/>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39" t="s">
        <v>338</v>
      </c>
      <c r="B334" s="239" t="s">
        <v>343</v>
      </c>
      <c r="C334" s="239" t="s">
        <v>129</v>
      </c>
      <c r="D334" s="239" t="s">
        <v>132</v>
      </c>
      <c r="E334" s="239" t="s">
        <v>193</v>
      </c>
      <c r="F334" s="239"/>
      <c r="G334" s="239" t="s">
        <v>143</v>
      </c>
      <c r="H334" s="239"/>
      <c r="I334" s="239" t="s">
        <v>15</v>
      </c>
    </row>
    <row r="335" spans="1:10" ht="30" x14ac:dyDescent="0.25">
      <c r="A335" s="239"/>
      <c r="B335" s="239"/>
      <c r="C335" s="239"/>
      <c r="D335" s="239"/>
      <c r="E335" s="114" t="s">
        <v>14</v>
      </c>
      <c r="F335" s="114" t="s">
        <v>170</v>
      </c>
      <c r="G335" s="114" t="s">
        <v>14</v>
      </c>
      <c r="H335" s="114" t="s">
        <v>170</v>
      </c>
      <c r="I335" s="239"/>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39" t="s">
        <v>338</v>
      </c>
      <c r="B385" s="239" t="s">
        <v>343</v>
      </c>
      <c r="C385" s="239" t="s">
        <v>129</v>
      </c>
      <c r="D385" s="239" t="s">
        <v>132</v>
      </c>
      <c r="E385" s="239" t="s">
        <v>193</v>
      </c>
      <c r="F385" s="239"/>
      <c r="G385" s="239" t="s">
        <v>143</v>
      </c>
      <c r="H385" s="239"/>
      <c r="I385" s="239" t="s">
        <v>15</v>
      </c>
    </row>
    <row r="386" spans="1:9" ht="30" x14ac:dyDescent="0.25">
      <c r="A386" s="239"/>
      <c r="B386" s="239"/>
      <c r="C386" s="239"/>
      <c r="D386" s="239"/>
      <c r="E386" s="114" t="s">
        <v>14</v>
      </c>
      <c r="F386" s="114" t="s">
        <v>170</v>
      </c>
      <c r="G386" s="114" t="s">
        <v>14</v>
      </c>
      <c r="H386" s="114" t="s">
        <v>170</v>
      </c>
      <c r="I386" s="239"/>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39" t="s">
        <v>338</v>
      </c>
      <c r="B437" s="239" t="s">
        <v>343</v>
      </c>
      <c r="C437" s="239" t="s">
        <v>129</v>
      </c>
      <c r="D437" s="239" t="s">
        <v>132</v>
      </c>
      <c r="E437" s="239" t="s">
        <v>193</v>
      </c>
      <c r="F437" s="239"/>
      <c r="G437" s="239" t="s">
        <v>143</v>
      </c>
      <c r="H437" s="239"/>
      <c r="I437" s="239" t="s">
        <v>15</v>
      </c>
    </row>
    <row r="438" spans="1:9" ht="30" x14ac:dyDescent="0.25">
      <c r="A438" s="239"/>
      <c r="B438" s="239"/>
      <c r="C438" s="239"/>
      <c r="D438" s="239"/>
      <c r="E438" s="114" t="s">
        <v>14</v>
      </c>
      <c r="F438" s="114" t="s">
        <v>170</v>
      </c>
      <c r="G438" s="114" t="s">
        <v>14</v>
      </c>
      <c r="H438" s="114" t="s">
        <v>170</v>
      </c>
      <c r="I438" s="239"/>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39" t="s">
        <v>338</v>
      </c>
      <c r="B488" s="239" t="s">
        <v>343</v>
      </c>
      <c r="C488" s="239" t="s">
        <v>129</v>
      </c>
      <c r="D488" s="235" t="s">
        <v>132</v>
      </c>
      <c r="E488" s="239" t="s">
        <v>193</v>
      </c>
      <c r="F488" s="239"/>
      <c r="G488" s="239" t="s">
        <v>143</v>
      </c>
      <c r="H488" s="239"/>
      <c r="I488" s="239" t="s">
        <v>15</v>
      </c>
    </row>
    <row r="489" spans="1:9" ht="30" x14ac:dyDescent="0.25">
      <c r="A489" s="239"/>
      <c r="B489" s="239"/>
      <c r="C489" s="239"/>
      <c r="D489" s="236"/>
      <c r="E489" s="114" t="s">
        <v>14</v>
      </c>
      <c r="F489" s="114" t="s">
        <v>170</v>
      </c>
      <c r="G489" s="114" t="s">
        <v>14</v>
      </c>
      <c r="H489" s="114" t="s">
        <v>170</v>
      </c>
      <c r="I489" s="239"/>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35" t="s">
        <v>338</v>
      </c>
      <c r="B538" s="235" t="s">
        <v>343</v>
      </c>
      <c r="C538" s="235" t="s">
        <v>129</v>
      </c>
      <c r="D538" s="235" t="s">
        <v>132</v>
      </c>
      <c r="E538" s="237" t="s">
        <v>193</v>
      </c>
      <c r="F538" s="238"/>
      <c r="G538" s="237" t="s">
        <v>143</v>
      </c>
      <c r="H538" s="238"/>
      <c r="I538" s="235" t="s">
        <v>15</v>
      </c>
    </row>
    <row r="539" spans="1:9" ht="30" x14ac:dyDescent="0.25">
      <c r="A539" s="236"/>
      <c r="B539" s="236"/>
      <c r="C539" s="236"/>
      <c r="D539" s="236"/>
      <c r="E539" s="114" t="s">
        <v>14</v>
      </c>
      <c r="F539" s="114" t="s">
        <v>170</v>
      </c>
      <c r="G539" s="114" t="s">
        <v>14</v>
      </c>
      <c r="H539" s="114" t="s">
        <v>170</v>
      </c>
      <c r="I539" s="236"/>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35" t="s">
        <v>338</v>
      </c>
      <c r="B571" s="235" t="s">
        <v>343</v>
      </c>
      <c r="C571" s="235" t="s">
        <v>129</v>
      </c>
      <c r="D571" s="235" t="s">
        <v>132</v>
      </c>
      <c r="E571" s="237" t="s">
        <v>193</v>
      </c>
      <c r="F571" s="238"/>
      <c r="G571" s="237" t="s">
        <v>143</v>
      </c>
      <c r="H571" s="238"/>
      <c r="I571" s="235" t="s">
        <v>15</v>
      </c>
    </row>
    <row r="572" spans="1:9" ht="30" x14ac:dyDescent="0.25">
      <c r="A572" s="236"/>
      <c r="B572" s="236"/>
      <c r="C572" s="236"/>
      <c r="D572" s="236"/>
      <c r="E572" s="114" t="s">
        <v>14</v>
      </c>
      <c r="F572" s="114" t="s">
        <v>170</v>
      </c>
      <c r="G572" s="114" t="s">
        <v>14</v>
      </c>
      <c r="H572" s="114" t="s">
        <v>170</v>
      </c>
      <c r="I572" s="236"/>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35" t="s">
        <v>338</v>
      </c>
      <c r="B622" s="235" t="s">
        <v>343</v>
      </c>
      <c r="C622" s="235" t="s">
        <v>129</v>
      </c>
      <c r="D622" s="235" t="s">
        <v>132</v>
      </c>
      <c r="E622" s="237" t="s">
        <v>193</v>
      </c>
      <c r="F622" s="238"/>
      <c r="G622" s="237" t="s">
        <v>143</v>
      </c>
      <c r="H622" s="238"/>
      <c r="I622" s="235" t="s">
        <v>15</v>
      </c>
    </row>
    <row r="623" spans="1:9" ht="30" x14ac:dyDescent="0.25">
      <c r="A623" s="236"/>
      <c r="B623" s="236"/>
      <c r="C623" s="236"/>
      <c r="D623" s="236"/>
      <c r="E623" s="114" t="s">
        <v>14</v>
      </c>
      <c r="F623" s="114" t="s">
        <v>170</v>
      </c>
      <c r="G623" s="114" t="s">
        <v>14</v>
      </c>
      <c r="H623" s="114" t="s">
        <v>170</v>
      </c>
      <c r="I623" s="236"/>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35" t="s">
        <v>338</v>
      </c>
      <c r="B673" s="235" t="s">
        <v>343</v>
      </c>
      <c r="C673" s="235" t="s">
        <v>129</v>
      </c>
      <c r="D673" s="235" t="s">
        <v>132</v>
      </c>
      <c r="E673" s="237" t="s">
        <v>193</v>
      </c>
      <c r="F673" s="238"/>
      <c r="G673" s="237" t="s">
        <v>143</v>
      </c>
      <c r="H673" s="238"/>
      <c r="I673" s="235" t="s">
        <v>15</v>
      </c>
    </row>
    <row r="674" spans="1:9" ht="30" x14ac:dyDescent="0.25">
      <c r="A674" s="236"/>
      <c r="B674" s="236"/>
      <c r="C674" s="236"/>
      <c r="D674" s="236"/>
      <c r="E674" s="114" t="s">
        <v>14</v>
      </c>
      <c r="F674" s="114" t="s">
        <v>170</v>
      </c>
      <c r="G674" s="114" t="s">
        <v>14</v>
      </c>
      <c r="H674" s="114" t="s">
        <v>170</v>
      </c>
      <c r="I674" s="236"/>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35" t="s">
        <v>338</v>
      </c>
      <c r="B726" s="235" t="s">
        <v>343</v>
      </c>
      <c r="C726" s="235" t="s">
        <v>129</v>
      </c>
      <c r="D726" s="235" t="s">
        <v>132</v>
      </c>
      <c r="E726" s="237" t="s">
        <v>193</v>
      </c>
      <c r="F726" s="238"/>
      <c r="G726" s="237" t="s">
        <v>143</v>
      </c>
      <c r="H726" s="238"/>
      <c r="I726" s="235" t="s">
        <v>15</v>
      </c>
    </row>
    <row r="727" spans="1:9" ht="30" x14ac:dyDescent="0.25">
      <c r="A727" s="236"/>
      <c r="B727" s="236"/>
      <c r="C727" s="236"/>
      <c r="D727" s="236"/>
      <c r="E727" s="114" t="s">
        <v>14</v>
      </c>
      <c r="F727" s="114" t="s">
        <v>170</v>
      </c>
      <c r="G727" s="114" t="s">
        <v>14</v>
      </c>
      <c r="H727" s="114" t="s">
        <v>170</v>
      </c>
      <c r="I727" s="236"/>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35" t="s">
        <v>338</v>
      </c>
      <c r="B742" s="235" t="s">
        <v>343</v>
      </c>
      <c r="C742" s="235" t="s">
        <v>129</v>
      </c>
      <c r="D742" s="235" t="s">
        <v>132</v>
      </c>
      <c r="E742" s="237" t="s">
        <v>193</v>
      </c>
      <c r="F742" s="238"/>
      <c r="G742" s="237" t="s">
        <v>143</v>
      </c>
      <c r="H742" s="238"/>
      <c r="I742" s="235" t="s">
        <v>15</v>
      </c>
    </row>
    <row r="743" spans="1:14" ht="30" x14ac:dyDescent="0.25">
      <c r="A743" s="236"/>
      <c r="B743" s="236"/>
      <c r="C743" s="236"/>
      <c r="D743" s="236"/>
      <c r="E743" s="114" t="s">
        <v>14</v>
      </c>
      <c r="F743" s="114" t="s">
        <v>170</v>
      </c>
      <c r="G743" s="114" t="s">
        <v>14</v>
      </c>
      <c r="H743" s="114" t="s">
        <v>170</v>
      </c>
      <c r="I743" s="236"/>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35" t="s">
        <v>338</v>
      </c>
      <c r="B758" s="235" t="s">
        <v>343</v>
      </c>
      <c r="C758" s="235" t="s">
        <v>129</v>
      </c>
      <c r="D758" s="235" t="s">
        <v>132</v>
      </c>
      <c r="E758" s="237" t="s">
        <v>193</v>
      </c>
      <c r="F758" s="238"/>
      <c r="G758" s="237" t="s">
        <v>143</v>
      </c>
      <c r="H758" s="238"/>
      <c r="I758" s="235" t="s">
        <v>15</v>
      </c>
    </row>
    <row r="759" spans="1:9" ht="30" x14ac:dyDescent="0.25">
      <c r="A759" s="236"/>
      <c r="B759" s="236"/>
      <c r="C759" s="236"/>
      <c r="D759" s="236"/>
      <c r="E759" s="114" t="s">
        <v>14</v>
      </c>
      <c r="F759" s="114" t="s">
        <v>170</v>
      </c>
      <c r="G759" s="114" t="s">
        <v>14</v>
      </c>
      <c r="H759" s="114" t="s">
        <v>170</v>
      </c>
      <c r="I759" s="236"/>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35" t="s">
        <v>338</v>
      </c>
      <c r="B774" s="235" t="s">
        <v>343</v>
      </c>
      <c r="C774" s="235" t="s">
        <v>129</v>
      </c>
      <c r="D774" s="235" t="s">
        <v>132</v>
      </c>
      <c r="E774" s="237" t="s">
        <v>193</v>
      </c>
      <c r="F774" s="238"/>
      <c r="G774" s="237" t="s">
        <v>143</v>
      </c>
      <c r="H774" s="238"/>
      <c r="I774" s="235" t="s">
        <v>15</v>
      </c>
    </row>
    <row r="775" spans="1:13" ht="30" x14ac:dyDescent="0.25">
      <c r="A775" s="236"/>
      <c r="B775" s="236"/>
      <c r="C775" s="236"/>
      <c r="D775" s="236"/>
      <c r="E775" s="114" t="s">
        <v>14</v>
      </c>
      <c r="F775" s="114" t="s">
        <v>170</v>
      </c>
      <c r="G775" s="114" t="s">
        <v>14</v>
      </c>
      <c r="H775" s="114" t="s">
        <v>170</v>
      </c>
      <c r="I775" s="236"/>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35" t="s">
        <v>338</v>
      </c>
      <c r="B790" s="235" t="s">
        <v>343</v>
      </c>
      <c r="C790" s="235" t="s">
        <v>129</v>
      </c>
      <c r="D790" s="235" t="s">
        <v>132</v>
      </c>
      <c r="E790" s="237" t="s">
        <v>193</v>
      </c>
      <c r="F790" s="238"/>
      <c r="G790" s="237" t="s">
        <v>143</v>
      </c>
      <c r="H790" s="238"/>
      <c r="I790" s="235" t="s">
        <v>15</v>
      </c>
    </row>
    <row r="791" spans="1:9" ht="30" x14ac:dyDescent="0.25">
      <c r="A791" s="236"/>
      <c r="B791" s="236"/>
      <c r="C791" s="236"/>
      <c r="D791" s="236"/>
      <c r="E791" s="114" t="s">
        <v>14</v>
      </c>
      <c r="F791" s="114" t="s">
        <v>170</v>
      </c>
      <c r="G791" s="114" t="s">
        <v>14</v>
      </c>
      <c r="H791" s="114" t="s">
        <v>170</v>
      </c>
      <c r="I791" s="236"/>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35" t="s">
        <v>338</v>
      </c>
      <c r="B806" s="235" t="s">
        <v>343</v>
      </c>
      <c r="C806" s="235" t="s">
        <v>129</v>
      </c>
      <c r="D806" s="235" t="s">
        <v>132</v>
      </c>
      <c r="E806" s="237" t="s">
        <v>193</v>
      </c>
      <c r="F806" s="238"/>
      <c r="G806" s="237" t="s">
        <v>143</v>
      </c>
      <c r="H806" s="238"/>
      <c r="I806" s="235" t="s">
        <v>15</v>
      </c>
    </row>
    <row r="807" spans="1:9" ht="30" x14ac:dyDescent="0.25">
      <c r="A807" s="236"/>
      <c r="B807" s="236"/>
      <c r="C807" s="236"/>
      <c r="D807" s="236"/>
      <c r="E807" s="114" t="s">
        <v>14</v>
      </c>
      <c r="F807" s="114" t="s">
        <v>170</v>
      </c>
      <c r="G807" s="114" t="s">
        <v>14</v>
      </c>
      <c r="H807" s="114" t="s">
        <v>170</v>
      </c>
      <c r="I807" s="236"/>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35" t="s">
        <v>338</v>
      </c>
      <c r="B822" s="235" t="s">
        <v>343</v>
      </c>
      <c r="C822" s="235" t="s">
        <v>129</v>
      </c>
      <c r="D822" s="235" t="s">
        <v>132</v>
      </c>
      <c r="E822" s="237" t="s">
        <v>193</v>
      </c>
      <c r="F822" s="238"/>
      <c r="G822" s="237" t="s">
        <v>143</v>
      </c>
      <c r="H822" s="238"/>
      <c r="I822" s="235" t="s">
        <v>15</v>
      </c>
    </row>
    <row r="823" spans="1:9" ht="30" x14ac:dyDescent="0.25">
      <c r="A823" s="236"/>
      <c r="B823" s="236"/>
      <c r="C823" s="236"/>
      <c r="D823" s="236"/>
      <c r="E823" s="114" t="s">
        <v>14</v>
      </c>
      <c r="F823" s="114" t="s">
        <v>170</v>
      </c>
      <c r="G823" s="114" t="s">
        <v>14</v>
      </c>
      <c r="H823" s="114" t="s">
        <v>170</v>
      </c>
      <c r="I823" s="236"/>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35" t="s">
        <v>338</v>
      </c>
      <c r="B838" s="235" t="s">
        <v>343</v>
      </c>
      <c r="C838" s="235" t="s">
        <v>129</v>
      </c>
      <c r="D838" s="235" t="s">
        <v>132</v>
      </c>
      <c r="E838" s="237" t="s">
        <v>193</v>
      </c>
      <c r="F838" s="238"/>
      <c r="G838" s="237" t="s">
        <v>143</v>
      </c>
      <c r="H838" s="238"/>
      <c r="I838" s="235" t="s">
        <v>15</v>
      </c>
    </row>
    <row r="839" spans="1:9" ht="30" x14ac:dyDescent="0.25">
      <c r="A839" s="236"/>
      <c r="B839" s="236"/>
      <c r="C839" s="236"/>
      <c r="D839" s="236"/>
      <c r="E839" s="114" t="s">
        <v>14</v>
      </c>
      <c r="F839" s="114" t="s">
        <v>170</v>
      </c>
      <c r="G839" s="114" t="s">
        <v>14</v>
      </c>
      <c r="H839" s="114" t="s">
        <v>170</v>
      </c>
      <c r="I839" s="236"/>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35" t="s">
        <v>338</v>
      </c>
      <c r="B854" s="235" t="s">
        <v>343</v>
      </c>
      <c r="C854" s="235" t="s">
        <v>129</v>
      </c>
      <c r="D854" s="235" t="s">
        <v>132</v>
      </c>
      <c r="E854" s="237" t="s">
        <v>193</v>
      </c>
      <c r="F854" s="238"/>
      <c r="G854" s="237" t="s">
        <v>143</v>
      </c>
      <c r="H854" s="238"/>
      <c r="I854" s="235" t="s">
        <v>15</v>
      </c>
    </row>
    <row r="855" spans="1:9" ht="30" x14ac:dyDescent="0.25">
      <c r="A855" s="236"/>
      <c r="B855" s="236"/>
      <c r="C855" s="236"/>
      <c r="D855" s="236"/>
      <c r="E855" s="114" t="s">
        <v>14</v>
      </c>
      <c r="F855" s="114" t="s">
        <v>170</v>
      </c>
      <c r="G855" s="114" t="s">
        <v>14</v>
      </c>
      <c r="H855" s="114" t="s">
        <v>170</v>
      </c>
      <c r="I855" s="236"/>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35" t="s">
        <v>338</v>
      </c>
      <c r="B870" s="235" t="s">
        <v>343</v>
      </c>
      <c r="C870" s="235" t="s">
        <v>129</v>
      </c>
      <c r="D870" s="235" t="s">
        <v>132</v>
      </c>
      <c r="E870" s="237" t="s">
        <v>193</v>
      </c>
      <c r="F870" s="238"/>
      <c r="G870" s="237" t="s">
        <v>143</v>
      </c>
      <c r="H870" s="238"/>
      <c r="I870" s="235" t="s">
        <v>15</v>
      </c>
    </row>
    <row r="871" spans="1:9" ht="30" x14ac:dyDescent="0.25">
      <c r="A871" s="236"/>
      <c r="B871" s="236"/>
      <c r="C871" s="236"/>
      <c r="D871" s="236"/>
      <c r="E871" s="215" t="s">
        <v>14</v>
      </c>
      <c r="F871" s="215" t="s">
        <v>170</v>
      </c>
      <c r="G871" s="215" t="s">
        <v>14</v>
      </c>
      <c r="H871" s="215" t="s">
        <v>170</v>
      </c>
      <c r="I871" s="236"/>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47.95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5" spans="1:9" x14ac:dyDescent="0.25">
      <c r="A885" s="1" t="s">
        <v>682</v>
      </c>
    </row>
  </sheetData>
  <mergeCells count="311">
    <mergeCell ref="D838:D839"/>
    <mergeCell ref="E838:F838"/>
    <mergeCell ref="G838:H838"/>
    <mergeCell ref="I838:I839"/>
    <mergeCell ref="D806:D807"/>
    <mergeCell ref="E806:F806"/>
    <mergeCell ref="G806:H806"/>
    <mergeCell ref="I806:I807"/>
    <mergeCell ref="A822:A823"/>
    <mergeCell ref="B822:B823"/>
    <mergeCell ref="C822:C823"/>
    <mergeCell ref="D822:D823"/>
    <mergeCell ref="E822:F822"/>
    <mergeCell ref="G822:H822"/>
    <mergeCell ref="I822:I823"/>
    <mergeCell ref="A806:A807"/>
    <mergeCell ref="B806:B807"/>
    <mergeCell ref="C806:C807"/>
    <mergeCell ref="A838:A839"/>
    <mergeCell ref="B838:B839"/>
    <mergeCell ref="C838:C839"/>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70:A871"/>
    <mergeCell ref="B870:B871"/>
    <mergeCell ref="C870:C871"/>
    <mergeCell ref="D870:D871"/>
    <mergeCell ref="E870:F870"/>
    <mergeCell ref="G870:H870"/>
    <mergeCell ref="I870:I871"/>
    <mergeCell ref="A854:A855"/>
    <mergeCell ref="B854:B855"/>
    <mergeCell ref="C854:C855"/>
    <mergeCell ref="D854:D855"/>
    <mergeCell ref="E854:F854"/>
    <mergeCell ref="G854:H854"/>
    <mergeCell ref="I854:I855"/>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91"/>
  <sheetViews>
    <sheetView zoomScaleNormal="100" workbookViewId="0">
      <pane xSplit="2" ySplit="515" topLeftCell="C690" activePane="bottomRight" state="frozen"/>
      <selection pane="topRight" activeCell="C1" sqref="C1"/>
      <selection pane="bottomLeft" activeCell="A515" sqref="A515"/>
      <selection pane="bottomRight" activeCell="N692" sqref="N692"/>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45586</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45" t="s">
        <v>126</v>
      </c>
      <c r="B514" s="245" t="s">
        <v>208</v>
      </c>
      <c r="C514" s="243" t="s">
        <v>197</v>
      </c>
      <c r="D514" s="28"/>
      <c r="E514" s="247" t="s">
        <v>429</v>
      </c>
      <c r="F514" s="248"/>
      <c r="G514" s="249"/>
      <c r="H514" s="247" t="s">
        <v>430</v>
      </c>
      <c r="I514" s="248"/>
      <c r="J514" s="249"/>
      <c r="K514" s="243" t="s">
        <v>209</v>
      </c>
      <c r="L514" s="243" t="s">
        <v>210</v>
      </c>
      <c r="M514" s="242" t="s">
        <v>211</v>
      </c>
      <c r="N514" s="242" t="s">
        <v>212</v>
      </c>
      <c r="O514" s="242" t="s">
        <v>344</v>
      </c>
      <c r="P514" s="242" t="s">
        <v>446</v>
      </c>
    </row>
    <row r="515" spans="1:16" ht="51" customHeight="1" x14ac:dyDescent="0.25">
      <c r="A515" s="246"/>
      <c r="B515" s="246"/>
      <c r="C515" s="244"/>
      <c r="D515" s="36" t="s">
        <v>132</v>
      </c>
      <c r="E515" s="36" t="s">
        <v>131</v>
      </c>
      <c r="F515" s="36" t="s">
        <v>359</v>
      </c>
      <c r="G515" s="36" t="s">
        <v>431</v>
      </c>
      <c r="H515" s="36" t="s">
        <v>131</v>
      </c>
      <c r="I515" s="36" t="s">
        <v>359</v>
      </c>
      <c r="J515" s="36" t="s">
        <v>431</v>
      </c>
      <c r="K515" s="244"/>
      <c r="L515" s="244"/>
      <c r="M515" s="242"/>
      <c r="N515" s="242"/>
      <c r="O515" s="242"/>
      <c r="P515" s="242"/>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585</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585</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586</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585</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585</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586</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585</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585</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586</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587</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588</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589</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590</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591</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592</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593</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594</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595</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596</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597</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598</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599</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600</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601</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602</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603</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604</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605</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606</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607</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505</v>
      </c>
      <c r="N594" s="18" t="s">
        <v>608</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506</v>
      </c>
      <c r="N595" s="15" t="s">
        <v>609</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505</v>
      </c>
      <c r="N596" s="18" t="s">
        <v>504</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507</v>
      </c>
      <c r="N597" s="18" t="s">
        <v>610</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508</v>
      </c>
      <c r="N598" s="15" t="s">
        <v>611</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612</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509</v>
      </c>
      <c r="N600" s="18" t="s">
        <v>613</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509</v>
      </c>
      <c r="N601" s="15" t="s">
        <v>614</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509</v>
      </c>
      <c r="N602" s="18" t="s">
        <v>615</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513</v>
      </c>
      <c r="N603" s="18" t="s">
        <v>510</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514</v>
      </c>
      <c r="N604" s="15" t="s">
        <v>511</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514</v>
      </c>
      <c r="N605" s="18" t="s">
        <v>512</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515</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516</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517</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520</v>
      </c>
      <c r="N609" s="18" t="s">
        <v>522</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523</v>
      </c>
      <c r="O610" s="21"/>
      <c r="P610" s="97">
        <v>44810</v>
      </c>
    </row>
    <row r="611" spans="1:16" ht="75" x14ac:dyDescent="0.25">
      <c r="A611" s="94">
        <v>44802</v>
      </c>
      <c r="B611" s="152">
        <v>0.96458333333333324</v>
      </c>
      <c r="C611" s="28" t="s">
        <v>263</v>
      </c>
      <c r="D611" s="28" t="s">
        <v>17</v>
      </c>
      <c r="E611" s="28" t="s">
        <v>433</v>
      </c>
      <c r="F611" s="28">
        <v>46</v>
      </c>
      <c r="G611" s="28" t="s">
        <v>525</v>
      </c>
      <c r="H611" s="99" t="s">
        <v>432</v>
      </c>
      <c r="I611" s="28">
        <v>64</v>
      </c>
      <c r="J611" s="28">
        <v>38</v>
      </c>
      <c r="K611" s="81">
        <v>1.6</v>
      </c>
      <c r="L611" s="28">
        <v>28</v>
      </c>
      <c r="M611" s="172" t="s">
        <v>521</v>
      </c>
      <c r="N611" s="18" t="s">
        <v>524</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526</v>
      </c>
      <c r="N612" s="18" t="s">
        <v>616</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617</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527</v>
      </c>
      <c r="N614" s="18" t="s">
        <v>618</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520</v>
      </c>
      <c r="N615" s="18" t="s">
        <v>619</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620</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507</v>
      </c>
      <c r="N617" s="18" t="s">
        <v>621</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530</v>
      </c>
      <c r="N618" s="18" t="s">
        <v>528</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531</v>
      </c>
      <c r="N619" s="15" t="s">
        <v>529</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532</v>
      </c>
      <c r="N620" s="18" t="s">
        <v>622</v>
      </c>
      <c r="O620" s="21"/>
      <c r="P620" s="97">
        <v>44897</v>
      </c>
    </row>
    <row r="621" spans="1:16" ht="60" x14ac:dyDescent="0.25">
      <c r="A621" s="94">
        <v>44909</v>
      </c>
      <c r="B621" s="152">
        <v>0.92222222222222217</v>
      </c>
      <c r="C621" s="28" t="s">
        <v>260</v>
      </c>
      <c r="D621" s="28" t="s">
        <v>17</v>
      </c>
      <c r="E621" s="28" t="s">
        <v>433</v>
      </c>
      <c r="F621" s="28">
        <v>50</v>
      </c>
      <c r="G621" s="28" t="s">
        <v>525</v>
      </c>
      <c r="H621" s="99" t="s">
        <v>432</v>
      </c>
      <c r="I621" s="82">
        <v>61</v>
      </c>
      <c r="J621" s="28">
        <v>35</v>
      </c>
      <c r="K621" s="81">
        <v>1.4</v>
      </c>
      <c r="L621" s="28">
        <v>215</v>
      </c>
      <c r="M621" s="172" t="s">
        <v>533</v>
      </c>
      <c r="N621" s="18" t="s">
        <v>534</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535</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536</v>
      </c>
      <c r="O623" s="21"/>
      <c r="P623" s="97">
        <v>44917</v>
      </c>
    </row>
    <row r="624" spans="1:16" ht="60" x14ac:dyDescent="0.25">
      <c r="A624" s="94">
        <v>44938</v>
      </c>
      <c r="B624" s="152">
        <v>0.9243055555555556</v>
      </c>
      <c r="C624" s="28" t="s">
        <v>260</v>
      </c>
      <c r="D624" s="28" t="s">
        <v>17</v>
      </c>
      <c r="E624" s="28" t="s">
        <v>433</v>
      </c>
      <c r="F624" s="28">
        <v>50</v>
      </c>
      <c r="G624" s="28" t="s">
        <v>539</v>
      </c>
      <c r="H624" s="99" t="s">
        <v>432</v>
      </c>
      <c r="I624" s="82">
        <v>60</v>
      </c>
      <c r="J624" s="28" t="s">
        <v>539</v>
      </c>
      <c r="K624" s="81">
        <v>2.8</v>
      </c>
      <c r="L624" s="28">
        <v>132</v>
      </c>
      <c r="M624" s="172" t="s">
        <v>537</v>
      </c>
      <c r="N624" s="18" t="s">
        <v>623</v>
      </c>
      <c r="O624" s="21"/>
      <c r="P624" s="97">
        <v>44953</v>
      </c>
    </row>
    <row r="625" spans="1:16" ht="60" x14ac:dyDescent="0.25">
      <c r="A625" s="94">
        <v>44938</v>
      </c>
      <c r="B625" s="152">
        <v>0.93958333333333333</v>
      </c>
      <c r="C625" s="28" t="s">
        <v>262</v>
      </c>
      <c r="D625" s="28" t="s">
        <v>17</v>
      </c>
      <c r="E625" s="28" t="s">
        <v>433</v>
      </c>
      <c r="F625" s="28">
        <v>42</v>
      </c>
      <c r="G625" s="28" t="s">
        <v>539</v>
      </c>
      <c r="H625" s="99" t="s">
        <v>432</v>
      </c>
      <c r="I625" s="82">
        <v>54</v>
      </c>
      <c r="J625" s="28" t="s">
        <v>539</v>
      </c>
      <c r="K625" s="81">
        <v>2</v>
      </c>
      <c r="L625" s="28">
        <v>149</v>
      </c>
      <c r="M625" s="172" t="s">
        <v>538</v>
      </c>
      <c r="N625" s="187" t="s">
        <v>624</v>
      </c>
      <c r="O625" s="21"/>
      <c r="P625" s="97">
        <v>44953</v>
      </c>
    </row>
    <row r="626" spans="1:16" ht="45" x14ac:dyDescent="0.25">
      <c r="A626" s="94">
        <v>44938</v>
      </c>
      <c r="B626" s="152">
        <v>0.95763888888888893</v>
      </c>
      <c r="C626" s="28" t="s">
        <v>263</v>
      </c>
      <c r="D626" s="28" t="s">
        <v>17</v>
      </c>
      <c r="E626" s="28" t="s">
        <v>433</v>
      </c>
      <c r="F626" s="28">
        <v>36</v>
      </c>
      <c r="G626" s="28" t="s">
        <v>539</v>
      </c>
      <c r="H626" s="99" t="s">
        <v>432</v>
      </c>
      <c r="I626" s="82">
        <v>50</v>
      </c>
      <c r="J626" s="28" t="s">
        <v>539</v>
      </c>
      <c r="K626" s="81">
        <v>2.2999999999999998</v>
      </c>
      <c r="L626" s="28">
        <v>148</v>
      </c>
      <c r="M626" s="172" t="s">
        <v>514</v>
      </c>
      <c r="N626" s="18" t="s">
        <v>625</v>
      </c>
      <c r="O626" s="21"/>
      <c r="P626" s="97">
        <v>44953</v>
      </c>
    </row>
    <row r="627" spans="1:16" ht="60" x14ac:dyDescent="0.25">
      <c r="A627" s="94">
        <v>44972</v>
      </c>
      <c r="B627" s="152">
        <v>0.94791666666666663</v>
      </c>
      <c r="C627" s="28" t="s">
        <v>260</v>
      </c>
      <c r="D627" s="28" t="s">
        <v>17</v>
      </c>
      <c r="E627" s="28" t="s">
        <v>433</v>
      </c>
      <c r="F627" s="28">
        <v>49</v>
      </c>
      <c r="G627" s="28" t="s">
        <v>539</v>
      </c>
      <c r="H627" s="99" t="s">
        <v>432</v>
      </c>
      <c r="I627" s="82">
        <v>58</v>
      </c>
      <c r="J627" s="28" t="s">
        <v>539</v>
      </c>
      <c r="K627" s="81">
        <v>2.5</v>
      </c>
      <c r="L627" s="28">
        <v>149</v>
      </c>
      <c r="M627" s="172" t="s">
        <v>538</v>
      </c>
      <c r="N627" s="18" t="s">
        <v>626</v>
      </c>
      <c r="O627" s="21"/>
      <c r="P627" s="97">
        <v>44984</v>
      </c>
    </row>
    <row r="628" spans="1:16" ht="60" x14ac:dyDescent="0.25">
      <c r="A628" s="94">
        <v>44972</v>
      </c>
      <c r="B628" s="152">
        <v>0.93263888888888891</v>
      </c>
      <c r="C628" s="28" t="s">
        <v>262</v>
      </c>
      <c r="D628" s="28" t="s">
        <v>17</v>
      </c>
      <c r="E628" s="28" t="s">
        <v>433</v>
      </c>
      <c r="F628" s="28">
        <v>43</v>
      </c>
      <c r="G628" s="28" t="s">
        <v>539</v>
      </c>
      <c r="H628" s="99" t="s">
        <v>432</v>
      </c>
      <c r="I628" s="82">
        <v>56</v>
      </c>
      <c r="J628" s="28" t="s">
        <v>539</v>
      </c>
      <c r="K628" s="81">
        <v>2.4</v>
      </c>
      <c r="L628" s="28">
        <v>143</v>
      </c>
      <c r="M628" s="172" t="s">
        <v>493</v>
      </c>
      <c r="N628" s="187" t="s">
        <v>627</v>
      </c>
      <c r="O628" s="21"/>
      <c r="P628" s="97">
        <v>44984</v>
      </c>
    </row>
    <row r="629" spans="1:16" ht="60" x14ac:dyDescent="0.25">
      <c r="A629" s="94">
        <v>44972</v>
      </c>
      <c r="B629" s="152">
        <v>0.91666666666666663</v>
      </c>
      <c r="C629" s="28" t="s">
        <v>263</v>
      </c>
      <c r="D629" s="28" t="s">
        <v>17</v>
      </c>
      <c r="E629" s="28" t="s">
        <v>433</v>
      </c>
      <c r="F629" s="28">
        <v>44</v>
      </c>
      <c r="G629" s="28" t="s">
        <v>539</v>
      </c>
      <c r="H629" s="99" t="s">
        <v>432</v>
      </c>
      <c r="I629" s="82">
        <v>50</v>
      </c>
      <c r="J629" s="28" t="s">
        <v>539</v>
      </c>
      <c r="K629" s="81">
        <v>2.8</v>
      </c>
      <c r="L629" s="28">
        <v>128</v>
      </c>
      <c r="M629" s="172" t="s">
        <v>540</v>
      </c>
      <c r="N629" s="18" t="s">
        <v>628</v>
      </c>
      <c r="O629" s="21"/>
      <c r="P629" s="97">
        <v>44984</v>
      </c>
    </row>
    <row r="630" spans="1:16" ht="45" x14ac:dyDescent="0.25">
      <c r="A630" s="94">
        <v>44987</v>
      </c>
      <c r="B630" s="152">
        <v>0.92986111111111114</v>
      </c>
      <c r="C630" s="28" t="s">
        <v>260</v>
      </c>
      <c r="D630" s="28" t="s">
        <v>17</v>
      </c>
      <c r="E630" s="28" t="s">
        <v>433</v>
      </c>
      <c r="F630" s="28">
        <v>46</v>
      </c>
      <c r="G630" s="28" t="s">
        <v>539</v>
      </c>
      <c r="H630" s="99" t="s">
        <v>432</v>
      </c>
      <c r="I630" s="82">
        <v>57</v>
      </c>
      <c r="J630" s="28" t="s">
        <v>539</v>
      </c>
      <c r="K630" s="81">
        <v>2.1</v>
      </c>
      <c r="L630" s="28">
        <v>141</v>
      </c>
      <c r="M630" s="172" t="s">
        <v>226</v>
      </c>
      <c r="N630" s="18" t="s">
        <v>629</v>
      </c>
      <c r="O630" s="21"/>
      <c r="P630" s="97">
        <v>45001</v>
      </c>
    </row>
    <row r="631" spans="1:16" ht="60" x14ac:dyDescent="0.25">
      <c r="A631" s="94">
        <v>44987</v>
      </c>
      <c r="B631" s="152">
        <v>0.94374999999999998</v>
      </c>
      <c r="C631" s="28" t="s">
        <v>262</v>
      </c>
      <c r="D631" s="28" t="s">
        <v>17</v>
      </c>
      <c r="E631" s="28" t="s">
        <v>433</v>
      </c>
      <c r="F631" s="28">
        <v>43</v>
      </c>
      <c r="G631" s="28" t="s">
        <v>539</v>
      </c>
      <c r="H631" s="99" t="s">
        <v>432</v>
      </c>
      <c r="I631" s="82">
        <v>55</v>
      </c>
      <c r="J631" s="28" t="s">
        <v>539</v>
      </c>
      <c r="K631" s="81">
        <v>2</v>
      </c>
      <c r="L631" s="28">
        <v>157</v>
      </c>
      <c r="M631" s="172" t="s">
        <v>226</v>
      </c>
      <c r="N631" s="187" t="s">
        <v>630</v>
      </c>
      <c r="O631" s="21"/>
      <c r="P631" s="97">
        <v>45001</v>
      </c>
    </row>
    <row r="632" spans="1:16" ht="60" x14ac:dyDescent="0.25">
      <c r="A632" s="94">
        <v>44987</v>
      </c>
      <c r="B632" s="152">
        <v>0.9590277777777777</v>
      </c>
      <c r="C632" s="28" t="s">
        <v>263</v>
      </c>
      <c r="D632" s="28" t="s">
        <v>17</v>
      </c>
      <c r="E632" s="28" t="s">
        <v>433</v>
      </c>
      <c r="F632" s="28">
        <v>48</v>
      </c>
      <c r="G632" s="28" t="s">
        <v>539</v>
      </c>
      <c r="H632" s="99" t="s">
        <v>432</v>
      </c>
      <c r="I632" s="82">
        <v>54</v>
      </c>
      <c r="J632" s="28" t="s">
        <v>539</v>
      </c>
      <c r="K632" s="81">
        <v>2.1</v>
      </c>
      <c r="L632" s="28">
        <v>151</v>
      </c>
      <c r="M632" s="172" t="s">
        <v>226</v>
      </c>
      <c r="N632" s="18" t="s">
        <v>631</v>
      </c>
      <c r="O632" s="21"/>
      <c r="P632" s="97">
        <v>45001</v>
      </c>
    </row>
    <row r="633" spans="1:16" ht="60" x14ac:dyDescent="0.25">
      <c r="A633" s="94">
        <v>45027</v>
      </c>
      <c r="B633" s="152">
        <v>0.97291666666666676</v>
      </c>
      <c r="C633" s="28" t="s">
        <v>260</v>
      </c>
      <c r="D633" s="28" t="s">
        <v>17</v>
      </c>
      <c r="E633" s="28" t="s">
        <v>433</v>
      </c>
      <c r="F633" s="28">
        <v>47</v>
      </c>
      <c r="G633" s="28" t="s">
        <v>539</v>
      </c>
      <c r="H633" s="99" t="s">
        <v>432</v>
      </c>
      <c r="I633" s="82">
        <v>63</v>
      </c>
      <c r="J633" s="28" t="s">
        <v>539</v>
      </c>
      <c r="K633" s="81">
        <v>0.5</v>
      </c>
      <c r="L633" s="28">
        <v>311</v>
      </c>
      <c r="M633" s="172" t="s">
        <v>227</v>
      </c>
      <c r="N633" s="18" t="s">
        <v>632</v>
      </c>
      <c r="O633" s="21"/>
      <c r="P633" s="97">
        <v>45049</v>
      </c>
    </row>
    <row r="634" spans="1:16" ht="60" x14ac:dyDescent="0.25">
      <c r="A634" s="94">
        <v>45027</v>
      </c>
      <c r="B634" s="152">
        <v>0.98611111111111116</v>
      </c>
      <c r="C634" s="28" t="s">
        <v>262</v>
      </c>
      <c r="D634" s="28" t="s">
        <v>17</v>
      </c>
      <c r="E634" s="28" t="s">
        <v>433</v>
      </c>
      <c r="F634" s="28">
        <v>40</v>
      </c>
      <c r="G634" s="28" t="s">
        <v>539</v>
      </c>
      <c r="H634" s="99" t="s">
        <v>432</v>
      </c>
      <c r="I634" s="82">
        <v>56</v>
      </c>
      <c r="J634" s="28" t="s">
        <v>539</v>
      </c>
      <c r="K634" s="81">
        <v>0.9</v>
      </c>
      <c r="L634" s="28">
        <v>19</v>
      </c>
      <c r="M634" s="172" t="s">
        <v>227</v>
      </c>
      <c r="N634" s="187" t="s">
        <v>633</v>
      </c>
      <c r="O634" s="21"/>
      <c r="P634" s="97">
        <v>45049</v>
      </c>
    </row>
    <row r="635" spans="1:16" ht="60" x14ac:dyDescent="0.25">
      <c r="A635" s="94">
        <v>45027</v>
      </c>
      <c r="B635" s="152">
        <v>0.91736111111111107</v>
      </c>
      <c r="C635" s="28" t="s">
        <v>263</v>
      </c>
      <c r="D635" s="28" t="s">
        <v>17</v>
      </c>
      <c r="E635" s="28" t="s">
        <v>433</v>
      </c>
      <c r="F635" s="28">
        <v>41</v>
      </c>
      <c r="G635" s="28" t="s">
        <v>539</v>
      </c>
      <c r="H635" s="99" t="s">
        <v>432</v>
      </c>
      <c r="I635" s="82">
        <v>58</v>
      </c>
      <c r="J635" s="28" t="s">
        <v>539</v>
      </c>
      <c r="K635" s="81">
        <v>0.8</v>
      </c>
      <c r="L635" s="28">
        <v>280</v>
      </c>
      <c r="M635" s="172" t="s">
        <v>227</v>
      </c>
      <c r="N635" s="18" t="s">
        <v>634</v>
      </c>
      <c r="O635" s="21"/>
      <c r="P635" s="97">
        <v>45049</v>
      </c>
    </row>
    <row r="636" spans="1:16" ht="45" x14ac:dyDescent="0.25">
      <c r="A636" s="94">
        <v>45055</v>
      </c>
      <c r="B636" s="152">
        <v>0.91666666666666663</v>
      </c>
      <c r="C636" s="28" t="s">
        <v>260</v>
      </c>
      <c r="D636" s="28" t="s">
        <v>17</v>
      </c>
      <c r="E636" s="28" t="s">
        <v>433</v>
      </c>
      <c r="F636" s="28">
        <v>50</v>
      </c>
      <c r="G636" s="28" t="s">
        <v>539</v>
      </c>
      <c r="H636" s="99" t="s">
        <v>432</v>
      </c>
      <c r="I636" s="82">
        <v>64</v>
      </c>
      <c r="J636" s="28" t="s">
        <v>539</v>
      </c>
      <c r="K636" s="81">
        <v>0.9</v>
      </c>
      <c r="L636" s="28">
        <v>7</v>
      </c>
      <c r="M636" s="172" t="s">
        <v>229</v>
      </c>
      <c r="N636" s="18" t="s">
        <v>635</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544</v>
      </c>
      <c r="O637" s="21"/>
      <c r="P637" s="97">
        <v>45063</v>
      </c>
    </row>
    <row r="638" spans="1:16" ht="45" x14ac:dyDescent="0.25">
      <c r="A638" s="94">
        <v>45055</v>
      </c>
      <c r="B638" s="152">
        <v>0.94374999999999998</v>
      </c>
      <c r="C638" s="28" t="s">
        <v>263</v>
      </c>
      <c r="D638" s="28" t="s">
        <v>17</v>
      </c>
      <c r="E638" s="28" t="s">
        <v>433</v>
      </c>
      <c r="F638" s="28">
        <v>40</v>
      </c>
      <c r="G638" s="28" t="s">
        <v>539</v>
      </c>
      <c r="H638" s="99" t="s">
        <v>432</v>
      </c>
      <c r="I638" s="82">
        <v>46</v>
      </c>
      <c r="J638" s="28" t="s">
        <v>539</v>
      </c>
      <c r="K638" s="81">
        <v>1.1000000000000001</v>
      </c>
      <c r="L638" s="28">
        <v>293</v>
      </c>
      <c r="M638" s="172" t="s">
        <v>226</v>
      </c>
      <c r="N638" s="18" t="s">
        <v>636</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567</v>
      </c>
      <c r="N639" s="18" t="s">
        <v>548</v>
      </c>
      <c r="O639" s="21"/>
      <c r="P639" s="97">
        <v>45104</v>
      </c>
    </row>
    <row r="640" spans="1:16" ht="60" customHeight="1" x14ac:dyDescent="0.25">
      <c r="A640" s="94">
        <v>45078</v>
      </c>
      <c r="B640" s="152">
        <v>0.92847222222222225</v>
      </c>
      <c r="C640" s="28" t="s">
        <v>262</v>
      </c>
      <c r="D640" s="28" t="s">
        <v>17</v>
      </c>
      <c r="E640" s="28" t="s">
        <v>433</v>
      </c>
      <c r="F640" s="28">
        <v>40</v>
      </c>
      <c r="G640" s="28" t="s">
        <v>546</v>
      </c>
      <c r="H640" s="99" t="s">
        <v>432</v>
      </c>
      <c r="I640" s="82">
        <v>64</v>
      </c>
      <c r="J640" s="28">
        <v>33</v>
      </c>
      <c r="K640" s="81">
        <v>1.6</v>
      </c>
      <c r="L640" s="28">
        <v>291</v>
      </c>
      <c r="M640" s="172" t="s">
        <v>568</v>
      </c>
      <c r="N640" s="187" t="s">
        <v>549</v>
      </c>
      <c r="O640" s="21"/>
      <c r="P640" s="97">
        <v>45104</v>
      </c>
    </row>
    <row r="641" spans="1:16" ht="60" customHeight="1" x14ac:dyDescent="0.25">
      <c r="A641" s="94">
        <v>45078</v>
      </c>
      <c r="B641" s="152">
        <v>0.94374999999999998</v>
      </c>
      <c r="C641" s="28" t="s">
        <v>263</v>
      </c>
      <c r="D641" s="28" t="s">
        <v>17</v>
      </c>
      <c r="E641" s="28" t="s">
        <v>433</v>
      </c>
      <c r="F641" s="28">
        <v>41</v>
      </c>
      <c r="G641" s="28" t="s">
        <v>547</v>
      </c>
      <c r="H641" s="99" t="s">
        <v>432</v>
      </c>
      <c r="I641" s="82">
        <v>65</v>
      </c>
      <c r="J641" s="28" t="s">
        <v>547</v>
      </c>
      <c r="K641" s="81">
        <v>1.7</v>
      </c>
      <c r="L641" s="28">
        <v>294</v>
      </c>
      <c r="M641" s="172" t="s">
        <v>569</v>
      </c>
      <c r="N641" s="18" t="s">
        <v>550</v>
      </c>
      <c r="O641" s="21"/>
      <c r="P641" s="97">
        <v>45104</v>
      </c>
    </row>
    <row r="642" spans="1:16" ht="60" customHeight="1" x14ac:dyDescent="0.25">
      <c r="A642" s="94">
        <v>45111</v>
      </c>
      <c r="B642" s="152">
        <v>9.7222222222222224E-3</v>
      </c>
      <c r="C642" s="28" t="s">
        <v>260</v>
      </c>
      <c r="D642" s="28" t="s">
        <v>17</v>
      </c>
      <c r="E642" s="28" t="s">
        <v>433</v>
      </c>
      <c r="F642" s="28">
        <v>43</v>
      </c>
      <c r="G642" s="28" t="s">
        <v>539</v>
      </c>
      <c r="H642" s="99" t="s">
        <v>432</v>
      </c>
      <c r="I642" s="82">
        <v>66</v>
      </c>
      <c r="J642" s="28" t="s">
        <v>539</v>
      </c>
      <c r="K642" s="81">
        <v>1.2</v>
      </c>
      <c r="L642" s="28">
        <v>184</v>
      </c>
      <c r="M642" s="172" t="s">
        <v>487</v>
      </c>
      <c r="N642" s="18" t="s">
        <v>637</v>
      </c>
      <c r="O642" s="21"/>
      <c r="P642" s="97">
        <v>45117</v>
      </c>
    </row>
    <row r="643" spans="1:16" ht="60" customHeight="1" x14ac:dyDescent="0.25">
      <c r="A643" s="94">
        <v>45111</v>
      </c>
      <c r="B643" s="152">
        <v>2.1527777777777781E-2</v>
      </c>
      <c r="C643" s="28" t="s">
        <v>262</v>
      </c>
      <c r="D643" s="28" t="s">
        <v>17</v>
      </c>
      <c r="E643" s="28" t="s">
        <v>433</v>
      </c>
      <c r="F643" s="28">
        <v>39</v>
      </c>
      <c r="G643" s="28" t="s">
        <v>539</v>
      </c>
      <c r="H643" s="99" t="s">
        <v>432</v>
      </c>
      <c r="I643" s="82">
        <v>65</v>
      </c>
      <c r="J643" s="28" t="s">
        <v>539</v>
      </c>
      <c r="K643" s="81">
        <v>1.1000000000000001</v>
      </c>
      <c r="L643" s="28">
        <v>155</v>
      </c>
      <c r="M643" s="172" t="s">
        <v>566</v>
      </c>
      <c r="N643" s="187" t="s">
        <v>638</v>
      </c>
      <c r="O643" s="21"/>
      <c r="P643" s="97">
        <v>45117</v>
      </c>
    </row>
    <row r="644" spans="1:16" ht="60" customHeight="1" x14ac:dyDescent="0.25">
      <c r="A644" s="94">
        <v>45111</v>
      </c>
      <c r="B644" s="152">
        <v>3.6111111111111115E-2</v>
      </c>
      <c r="C644" s="28" t="s">
        <v>263</v>
      </c>
      <c r="D644" s="28" t="s">
        <v>17</v>
      </c>
      <c r="E644" s="28" t="s">
        <v>433</v>
      </c>
      <c r="F644" s="28">
        <v>34</v>
      </c>
      <c r="G644" s="28" t="s">
        <v>539</v>
      </c>
      <c r="H644" s="99" t="s">
        <v>432</v>
      </c>
      <c r="I644" s="82">
        <v>68</v>
      </c>
      <c r="J644" s="28" t="s">
        <v>539</v>
      </c>
      <c r="K644" s="81">
        <v>0.6</v>
      </c>
      <c r="L644" s="28">
        <v>123</v>
      </c>
      <c r="M644" s="172" t="s">
        <v>492</v>
      </c>
      <c r="N644" s="18" t="s">
        <v>638</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531</v>
      </c>
      <c r="N645" s="18" t="s">
        <v>552</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553</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565</v>
      </c>
      <c r="N647" s="18" t="s">
        <v>554</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562</v>
      </c>
      <c r="N648" s="18" t="s">
        <v>555</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563</v>
      </c>
      <c r="N649" s="187" t="s">
        <v>556</v>
      </c>
      <c r="O649" s="21"/>
      <c r="P649" s="97">
        <v>45189</v>
      </c>
    </row>
    <row r="650" spans="1:16" ht="45" customHeight="1" x14ac:dyDescent="0.25">
      <c r="A650" s="94">
        <v>45187</v>
      </c>
      <c r="B650" s="152">
        <v>0.94374999999999998</v>
      </c>
      <c r="C650" s="28" t="s">
        <v>263</v>
      </c>
      <c r="D650" s="28" t="s">
        <v>17</v>
      </c>
      <c r="E650" s="28" t="s">
        <v>433</v>
      </c>
      <c r="F650" s="28">
        <v>42</v>
      </c>
      <c r="G650" s="28" t="s">
        <v>539</v>
      </c>
      <c r="H650" s="99" t="s">
        <v>432</v>
      </c>
      <c r="I650" s="82">
        <v>65</v>
      </c>
      <c r="J650" s="28" t="s">
        <v>539</v>
      </c>
      <c r="K650" s="81">
        <v>1.6</v>
      </c>
      <c r="L650" s="28">
        <v>258</v>
      </c>
      <c r="M650" s="172" t="s">
        <v>564</v>
      </c>
      <c r="N650" s="18" t="s">
        <v>639</v>
      </c>
      <c r="O650" s="21"/>
      <c r="P650" s="97">
        <v>45189</v>
      </c>
    </row>
    <row r="651" spans="1:16" ht="60" x14ac:dyDescent="0.25">
      <c r="A651" s="94">
        <v>45222</v>
      </c>
      <c r="B651" s="152">
        <v>0.92152777777777783</v>
      </c>
      <c r="C651" s="28" t="s">
        <v>260</v>
      </c>
      <c r="D651" s="28" t="s">
        <v>17</v>
      </c>
      <c r="E651" s="28" t="s">
        <v>433</v>
      </c>
      <c r="F651" s="28">
        <v>46</v>
      </c>
      <c r="G651" s="28" t="s">
        <v>539</v>
      </c>
      <c r="H651" s="99" t="s">
        <v>432</v>
      </c>
      <c r="I651" s="82">
        <v>60</v>
      </c>
      <c r="J651" s="28" t="s">
        <v>539</v>
      </c>
      <c r="K651" s="81">
        <v>0.5</v>
      </c>
      <c r="L651" s="28">
        <v>140</v>
      </c>
      <c r="M651" s="172" t="s">
        <v>560</v>
      </c>
      <c r="N651" s="18" t="s">
        <v>640</v>
      </c>
      <c r="O651" s="21"/>
      <c r="P651" s="97">
        <v>45232</v>
      </c>
    </row>
    <row r="652" spans="1:16" ht="75" x14ac:dyDescent="0.25">
      <c r="A652" s="94">
        <v>45222</v>
      </c>
      <c r="B652" s="152">
        <v>0.94097222222222221</v>
      </c>
      <c r="C652" s="28" t="s">
        <v>262</v>
      </c>
      <c r="D652" s="28" t="s">
        <v>17</v>
      </c>
      <c r="E652" s="28" t="s">
        <v>433</v>
      </c>
      <c r="F652" s="28">
        <v>38</v>
      </c>
      <c r="G652" s="28" t="s">
        <v>539</v>
      </c>
      <c r="H652" s="99" t="s">
        <v>432</v>
      </c>
      <c r="I652" s="82">
        <v>61</v>
      </c>
      <c r="J652" s="28" t="s">
        <v>539</v>
      </c>
      <c r="K652" s="81">
        <v>0.4</v>
      </c>
      <c r="L652" s="28">
        <v>197</v>
      </c>
      <c r="M652" s="172" t="s">
        <v>561</v>
      </c>
      <c r="N652" s="187" t="s">
        <v>641</v>
      </c>
      <c r="O652" s="21"/>
      <c r="P652" s="97">
        <v>45232</v>
      </c>
    </row>
    <row r="653" spans="1:16" ht="60" x14ac:dyDescent="0.25">
      <c r="A653" s="94">
        <v>45222</v>
      </c>
      <c r="B653" s="152">
        <v>0.95624999999999993</v>
      </c>
      <c r="C653" s="28" t="s">
        <v>263</v>
      </c>
      <c r="D653" s="28" t="s">
        <v>17</v>
      </c>
      <c r="E653" s="28" t="s">
        <v>433</v>
      </c>
      <c r="F653" s="28">
        <v>35</v>
      </c>
      <c r="G653" s="28" t="s">
        <v>539</v>
      </c>
      <c r="H653" s="99" t="s">
        <v>432</v>
      </c>
      <c r="I653" s="82">
        <v>53</v>
      </c>
      <c r="J653" s="28" t="s">
        <v>539</v>
      </c>
      <c r="K653" s="81">
        <v>2.1</v>
      </c>
      <c r="L653" s="28">
        <v>170</v>
      </c>
      <c r="M653" s="172" t="s">
        <v>509</v>
      </c>
      <c r="N653" s="18" t="s">
        <v>642</v>
      </c>
      <c r="O653" s="21"/>
      <c r="P653" s="97">
        <v>45232</v>
      </c>
    </row>
    <row r="654" spans="1:16" ht="60" x14ac:dyDescent="0.25">
      <c r="A654" s="94">
        <v>45243</v>
      </c>
      <c r="B654" s="152">
        <v>0.95763888888888893</v>
      </c>
      <c r="C654" s="28" t="s">
        <v>260</v>
      </c>
      <c r="D654" s="28" t="s">
        <v>17</v>
      </c>
      <c r="E654" s="28" t="s">
        <v>433</v>
      </c>
      <c r="F654" s="28">
        <v>50</v>
      </c>
      <c r="G654" s="28" t="s">
        <v>539</v>
      </c>
      <c r="H654" s="99" t="s">
        <v>432</v>
      </c>
      <c r="I654" s="82">
        <v>61</v>
      </c>
      <c r="J654" s="28" t="s">
        <v>539</v>
      </c>
      <c r="K654" s="81">
        <v>2.2000000000000002</v>
      </c>
      <c r="L654" s="28">
        <v>132</v>
      </c>
      <c r="M654" s="172" t="s">
        <v>570</v>
      </c>
      <c r="N654" s="18" t="s">
        <v>643</v>
      </c>
      <c r="O654" s="21"/>
      <c r="P654" s="97">
        <v>45254</v>
      </c>
    </row>
    <row r="655" spans="1:16" ht="60" x14ac:dyDescent="0.25">
      <c r="A655" s="94">
        <v>45243</v>
      </c>
      <c r="B655" s="152">
        <v>0.97083333333333333</v>
      </c>
      <c r="C655" s="28" t="s">
        <v>262</v>
      </c>
      <c r="D655" s="28" t="s">
        <v>17</v>
      </c>
      <c r="E655" s="28" t="s">
        <v>433</v>
      </c>
      <c r="F655" s="28">
        <v>42</v>
      </c>
      <c r="G655" s="28" t="s">
        <v>539</v>
      </c>
      <c r="H655" s="99" t="s">
        <v>432</v>
      </c>
      <c r="I655" s="82">
        <v>63</v>
      </c>
      <c r="J655" s="28" t="s">
        <v>539</v>
      </c>
      <c r="K655" s="81">
        <v>2.1</v>
      </c>
      <c r="L655" s="28">
        <v>134</v>
      </c>
      <c r="M655" s="172" t="s">
        <v>571</v>
      </c>
      <c r="N655" s="187" t="s">
        <v>644</v>
      </c>
      <c r="O655" s="21"/>
      <c r="P655" s="97">
        <v>45254</v>
      </c>
    </row>
    <row r="656" spans="1:16" ht="61.5" customHeight="1" x14ac:dyDescent="0.25">
      <c r="A656" s="94">
        <v>45243</v>
      </c>
      <c r="B656" s="152">
        <v>0.94097222222222221</v>
      </c>
      <c r="C656" s="28" t="s">
        <v>263</v>
      </c>
      <c r="D656" s="28" t="s">
        <v>17</v>
      </c>
      <c r="E656" s="28" t="s">
        <v>433</v>
      </c>
      <c r="F656" s="28">
        <v>41</v>
      </c>
      <c r="G656" s="28" t="s">
        <v>539</v>
      </c>
      <c r="H656" s="99" t="s">
        <v>432</v>
      </c>
      <c r="I656" s="82">
        <v>53</v>
      </c>
      <c r="J656" s="28" t="s">
        <v>539</v>
      </c>
      <c r="K656" s="81">
        <v>2.7</v>
      </c>
      <c r="L656" s="28">
        <v>128</v>
      </c>
      <c r="M656" s="172" t="s">
        <v>572</v>
      </c>
      <c r="N656" s="18" t="s">
        <v>645</v>
      </c>
      <c r="O656" s="21"/>
      <c r="P656" s="97">
        <v>45254</v>
      </c>
    </row>
    <row r="657" spans="1:16" ht="90" x14ac:dyDescent="0.25">
      <c r="A657" s="94">
        <v>45267</v>
      </c>
      <c r="B657" s="152">
        <v>0.92708333333333337</v>
      </c>
      <c r="C657" s="28" t="s">
        <v>260</v>
      </c>
      <c r="D657" s="28" t="s">
        <v>17</v>
      </c>
      <c r="E657" s="28" t="s">
        <v>433</v>
      </c>
      <c r="F657" s="28">
        <v>44</v>
      </c>
      <c r="G657" s="28" t="s">
        <v>539</v>
      </c>
      <c r="H657" s="99" t="s">
        <v>432</v>
      </c>
      <c r="I657" s="82">
        <v>59</v>
      </c>
      <c r="J657" s="28" t="s">
        <v>539</v>
      </c>
      <c r="K657" s="81">
        <v>3.2</v>
      </c>
      <c r="L657" s="28">
        <v>133</v>
      </c>
      <c r="M657" s="172" t="s">
        <v>572</v>
      </c>
      <c r="N657" s="18" t="s">
        <v>646</v>
      </c>
      <c r="O657" s="21"/>
      <c r="P657" s="97">
        <v>45268</v>
      </c>
    </row>
    <row r="658" spans="1:16" ht="60" x14ac:dyDescent="0.25">
      <c r="A658" s="94">
        <v>45267</v>
      </c>
      <c r="B658" s="152">
        <v>0.94166666666666676</v>
      </c>
      <c r="C658" s="28" t="s">
        <v>262</v>
      </c>
      <c r="D658" s="28" t="s">
        <v>17</v>
      </c>
      <c r="E658" s="28" t="s">
        <v>433</v>
      </c>
      <c r="F658" s="28">
        <v>42</v>
      </c>
      <c r="G658" s="28" t="s">
        <v>539</v>
      </c>
      <c r="H658" s="99" t="s">
        <v>432</v>
      </c>
      <c r="I658" s="82">
        <v>58</v>
      </c>
      <c r="J658" s="28" t="s">
        <v>539</v>
      </c>
      <c r="K658" s="81">
        <v>2.6</v>
      </c>
      <c r="L658" s="28">
        <v>142</v>
      </c>
      <c r="M658" s="172" t="s">
        <v>572</v>
      </c>
      <c r="N658" s="187" t="s">
        <v>647</v>
      </c>
      <c r="O658" s="21"/>
      <c r="P658" s="97">
        <v>45268</v>
      </c>
    </row>
    <row r="659" spans="1:16" ht="61.5" customHeight="1" x14ac:dyDescent="0.25">
      <c r="A659" s="94">
        <v>45267</v>
      </c>
      <c r="B659" s="152">
        <v>0.95694444444444438</v>
      </c>
      <c r="C659" s="28" t="s">
        <v>263</v>
      </c>
      <c r="D659" s="28" t="s">
        <v>17</v>
      </c>
      <c r="E659" s="28" t="s">
        <v>433</v>
      </c>
      <c r="F659" s="28">
        <v>38</v>
      </c>
      <c r="G659" s="28" t="s">
        <v>539</v>
      </c>
      <c r="H659" s="99" t="s">
        <v>432</v>
      </c>
      <c r="I659" s="82">
        <v>60</v>
      </c>
      <c r="J659" s="28" t="s">
        <v>539</v>
      </c>
      <c r="K659" s="81">
        <v>2.2000000000000002</v>
      </c>
      <c r="L659" s="28">
        <v>141</v>
      </c>
      <c r="M659" s="172" t="s">
        <v>571</v>
      </c>
      <c r="N659" s="18" t="s">
        <v>584</v>
      </c>
      <c r="O659" s="21"/>
      <c r="P659" s="97">
        <v>45268</v>
      </c>
    </row>
    <row r="660" spans="1:16" ht="45" x14ac:dyDescent="0.25">
      <c r="A660" s="94">
        <v>45315</v>
      </c>
      <c r="B660" s="152">
        <v>0.91666666666666663</v>
      </c>
      <c r="C660" s="28" t="s">
        <v>260</v>
      </c>
      <c r="D660" s="28" t="s">
        <v>17</v>
      </c>
      <c r="E660" s="28" t="s">
        <v>433</v>
      </c>
      <c r="F660" s="28">
        <v>47</v>
      </c>
      <c r="G660" s="204" t="s">
        <v>579</v>
      </c>
      <c r="H660" s="99" t="s">
        <v>432</v>
      </c>
      <c r="I660" s="205">
        <v>58</v>
      </c>
      <c r="J660" s="204" t="s">
        <v>579</v>
      </c>
      <c r="K660" s="206">
        <v>0.3</v>
      </c>
      <c r="L660" s="204">
        <v>142</v>
      </c>
      <c r="M660" s="207" t="s">
        <v>580</v>
      </c>
      <c r="N660" s="18" t="s">
        <v>582</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581</v>
      </c>
      <c r="N661" s="187" t="s">
        <v>578</v>
      </c>
      <c r="O661" s="21"/>
      <c r="P661" s="97">
        <v>45321</v>
      </c>
    </row>
    <row r="662" spans="1:16" ht="45" x14ac:dyDescent="0.25">
      <c r="A662" s="94">
        <v>45315</v>
      </c>
      <c r="B662" s="152">
        <v>0.94652777777777775</v>
      </c>
      <c r="C662" s="28" t="s">
        <v>263</v>
      </c>
      <c r="D662" s="28" t="s">
        <v>17</v>
      </c>
      <c r="E662" s="28" t="s">
        <v>433</v>
      </c>
      <c r="F662" s="28">
        <v>40</v>
      </c>
      <c r="G662" s="204" t="s">
        <v>539</v>
      </c>
      <c r="H662" s="99" t="s">
        <v>432</v>
      </c>
      <c r="I662" s="205">
        <v>62</v>
      </c>
      <c r="J662" s="204" t="s">
        <v>539</v>
      </c>
      <c r="K662" s="206">
        <v>1.2</v>
      </c>
      <c r="L662" s="204">
        <v>124</v>
      </c>
      <c r="M662" s="207" t="s">
        <v>567</v>
      </c>
      <c r="N662" s="18" t="s">
        <v>583</v>
      </c>
      <c r="O662" s="21"/>
      <c r="P662" s="97">
        <v>45321</v>
      </c>
    </row>
    <row r="663" spans="1:16" ht="45" customHeight="1" x14ac:dyDescent="0.25">
      <c r="A663" s="94">
        <v>45330</v>
      </c>
      <c r="B663" s="152">
        <v>0.91666666666666663</v>
      </c>
      <c r="C663" s="28" t="s">
        <v>260</v>
      </c>
      <c r="D663" s="28" t="s">
        <v>17</v>
      </c>
      <c r="E663" s="28" t="s">
        <v>433</v>
      </c>
      <c r="F663" s="28">
        <v>44</v>
      </c>
      <c r="G663" s="28" t="s">
        <v>539</v>
      </c>
      <c r="H663" s="99" t="s">
        <v>432</v>
      </c>
      <c r="I663" s="82">
        <v>58</v>
      </c>
      <c r="J663" s="28" t="s">
        <v>539</v>
      </c>
      <c r="K663" s="81">
        <v>1.5</v>
      </c>
      <c r="L663" s="28">
        <v>116</v>
      </c>
      <c r="M663" s="172" t="s">
        <v>572</v>
      </c>
      <c r="N663" s="18" t="s">
        <v>650</v>
      </c>
      <c r="O663" s="21"/>
      <c r="P663" s="97">
        <v>45337</v>
      </c>
    </row>
    <row r="664" spans="1:16" ht="45" customHeight="1" x14ac:dyDescent="0.25">
      <c r="A664" s="94">
        <v>45330</v>
      </c>
      <c r="B664" s="152">
        <v>0.9291666666666667</v>
      </c>
      <c r="C664" s="28" t="s">
        <v>262</v>
      </c>
      <c r="D664" s="28" t="s">
        <v>17</v>
      </c>
      <c r="E664" s="28" t="s">
        <v>433</v>
      </c>
      <c r="F664" s="28">
        <v>36</v>
      </c>
      <c r="G664" s="28" t="s">
        <v>539</v>
      </c>
      <c r="H664" s="99" t="s">
        <v>432</v>
      </c>
      <c r="I664" s="82">
        <v>53</v>
      </c>
      <c r="J664" s="28" t="s">
        <v>539</v>
      </c>
      <c r="K664" s="81">
        <v>1.6</v>
      </c>
      <c r="L664" s="28">
        <v>119</v>
      </c>
      <c r="M664" s="172" t="s">
        <v>570</v>
      </c>
      <c r="N664" s="187" t="s">
        <v>651</v>
      </c>
      <c r="O664" s="21"/>
      <c r="P664" s="97">
        <v>45337</v>
      </c>
    </row>
    <row r="665" spans="1:16" ht="45" customHeight="1" x14ac:dyDescent="0.25">
      <c r="A665" s="94">
        <v>45330</v>
      </c>
      <c r="B665" s="152">
        <v>0.94374999999999998</v>
      </c>
      <c r="C665" s="28" t="s">
        <v>263</v>
      </c>
      <c r="D665" s="28" t="s">
        <v>17</v>
      </c>
      <c r="E665" s="28" t="s">
        <v>433</v>
      </c>
      <c r="F665" s="28">
        <v>34</v>
      </c>
      <c r="G665" s="28" t="s">
        <v>539</v>
      </c>
      <c r="H665" s="99" t="s">
        <v>432</v>
      </c>
      <c r="I665" s="82">
        <v>64</v>
      </c>
      <c r="J665" s="28" t="s">
        <v>539</v>
      </c>
      <c r="K665" s="81">
        <v>1.3</v>
      </c>
      <c r="L665" s="28">
        <v>109</v>
      </c>
      <c r="M665" s="172" t="s">
        <v>572</v>
      </c>
      <c r="N665" s="18" t="s">
        <v>652</v>
      </c>
      <c r="O665" s="21"/>
      <c r="P665" s="97">
        <v>45337</v>
      </c>
    </row>
    <row r="666" spans="1:16" ht="16.5" customHeight="1" x14ac:dyDescent="0.25">
      <c r="A666" s="245" t="s">
        <v>126</v>
      </c>
      <c r="B666" s="245" t="s">
        <v>208</v>
      </c>
      <c r="C666" s="243" t="s">
        <v>197</v>
      </c>
      <c r="D666" s="28"/>
      <c r="E666" s="247" t="s">
        <v>429</v>
      </c>
      <c r="F666" s="248"/>
      <c r="G666" s="249"/>
      <c r="H666" s="247" t="s">
        <v>430</v>
      </c>
      <c r="I666" s="248"/>
      <c r="J666" s="249"/>
      <c r="K666" s="243" t="s">
        <v>209</v>
      </c>
      <c r="L666" s="243" t="s">
        <v>210</v>
      </c>
      <c r="M666" s="242" t="s">
        <v>211</v>
      </c>
      <c r="N666" s="242" t="s">
        <v>212</v>
      </c>
      <c r="O666" s="242" t="s">
        <v>344</v>
      </c>
      <c r="P666" s="242" t="s">
        <v>446</v>
      </c>
    </row>
    <row r="667" spans="1:16" ht="51" customHeight="1" x14ac:dyDescent="0.25">
      <c r="A667" s="246"/>
      <c r="B667" s="246"/>
      <c r="C667" s="244"/>
      <c r="D667" s="36" t="s">
        <v>132</v>
      </c>
      <c r="E667" s="36" t="s">
        <v>131</v>
      </c>
      <c r="F667" s="36" t="s">
        <v>359</v>
      </c>
      <c r="G667" s="36" t="s">
        <v>431</v>
      </c>
      <c r="H667" s="36" t="s">
        <v>131</v>
      </c>
      <c r="I667" s="36" t="s">
        <v>359</v>
      </c>
      <c r="J667" s="36" t="s">
        <v>431</v>
      </c>
      <c r="K667" s="244"/>
      <c r="L667" s="244"/>
      <c r="M667" s="242"/>
      <c r="N667" s="242"/>
      <c r="O667" s="242"/>
      <c r="P667" s="242"/>
    </row>
    <row r="668" spans="1:16" ht="45" x14ac:dyDescent="0.25">
      <c r="A668" s="94">
        <v>45357</v>
      </c>
      <c r="B668" s="152">
        <v>0.91736111111111107</v>
      </c>
      <c r="C668" s="28" t="s">
        <v>260</v>
      </c>
      <c r="D668" s="28" t="s">
        <v>17</v>
      </c>
      <c r="E668" s="28" t="s">
        <v>433</v>
      </c>
      <c r="F668" s="28">
        <v>49</v>
      </c>
      <c r="G668" s="28" t="s">
        <v>539</v>
      </c>
      <c r="H668" s="99" t="s">
        <v>432</v>
      </c>
      <c r="I668" s="28">
        <v>60</v>
      </c>
      <c r="J668" s="28" t="s">
        <v>539</v>
      </c>
      <c r="K668" s="131">
        <v>2</v>
      </c>
      <c r="L668" s="28">
        <v>155</v>
      </c>
      <c r="M668" s="172" t="s">
        <v>655</v>
      </c>
      <c r="N668" s="18" t="s">
        <v>656</v>
      </c>
      <c r="O668" s="21"/>
      <c r="P668" s="97">
        <v>45362</v>
      </c>
    </row>
    <row r="669" spans="1:16" ht="60" x14ac:dyDescent="0.25">
      <c r="A669" s="94">
        <v>45357</v>
      </c>
      <c r="B669" s="152">
        <v>0.9291666666666667</v>
      </c>
      <c r="C669" s="28" t="s">
        <v>262</v>
      </c>
      <c r="D669" s="28" t="s">
        <v>17</v>
      </c>
      <c r="E669" s="28" t="s">
        <v>433</v>
      </c>
      <c r="F669" s="28">
        <v>47</v>
      </c>
      <c r="G669" s="28" t="s">
        <v>539</v>
      </c>
      <c r="H669" s="99" t="s">
        <v>432</v>
      </c>
      <c r="I669" s="28">
        <v>77</v>
      </c>
      <c r="J669" s="28" t="s">
        <v>539</v>
      </c>
      <c r="K669" s="81">
        <v>2.4</v>
      </c>
      <c r="L669" s="28">
        <v>169</v>
      </c>
      <c r="M669" s="172" t="s">
        <v>531</v>
      </c>
      <c r="N669" s="18" t="s">
        <v>657</v>
      </c>
      <c r="O669" s="21"/>
      <c r="P669" s="97">
        <v>45362</v>
      </c>
    </row>
    <row r="670" spans="1:16" ht="75" x14ac:dyDescent="0.25">
      <c r="A670" s="94">
        <v>45357</v>
      </c>
      <c r="B670" s="152">
        <v>0.99236111111111114</v>
      </c>
      <c r="C670" s="28" t="s">
        <v>263</v>
      </c>
      <c r="D670" s="28" t="s">
        <v>17</v>
      </c>
      <c r="E670" s="28" t="s">
        <v>433</v>
      </c>
      <c r="F670" s="28">
        <v>43</v>
      </c>
      <c r="G670" s="28" t="s">
        <v>539</v>
      </c>
      <c r="H670" s="99" t="s">
        <v>432</v>
      </c>
      <c r="I670" s="28">
        <v>56</v>
      </c>
      <c r="J670" s="28" t="s">
        <v>539</v>
      </c>
      <c r="K670" s="81">
        <v>0.9</v>
      </c>
      <c r="L670" s="28">
        <v>77</v>
      </c>
      <c r="M670" s="172" t="s">
        <v>476</v>
      </c>
      <c r="N670" s="18" t="s">
        <v>658</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526</v>
      </c>
      <c r="N671" s="18" t="s">
        <v>661</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509</v>
      </c>
      <c r="N672" s="18" t="s">
        <v>662</v>
      </c>
      <c r="O672" s="21"/>
      <c r="P672" s="97">
        <v>45400</v>
      </c>
    </row>
    <row r="673" spans="1:16" ht="75.75" customHeight="1" x14ac:dyDescent="0.25">
      <c r="A673" s="94">
        <v>45397</v>
      </c>
      <c r="B673" s="152">
        <v>0.94444444444444453</v>
      </c>
      <c r="C673" s="28" t="s">
        <v>263</v>
      </c>
      <c r="D673" s="28" t="s">
        <v>17</v>
      </c>
      <c r="E673" s="28" t="s">
        <v>433</v>
      </c>
      <c r="F673" s="28">
        <v>41</v>
      </c>
      <c r="G673" s="28" t="s">
        <v>539</v>
      </c>
      <c r="H673" s="99" t="s">
        <v>432</v>
      </c>
      <c r="I673" s="28">
        <v>64</v>
      </c>
      <c r="J673" s="28" t="s">
        <v>539</v>
      </c>
      <c r="K673" s="81">
        <v>1.2</v>
      </c>
      <c r="L673" s="28">
        <v>212</v>
      </c>
      <c r="M673" s="172" t="s">
        <v>476</v>
      </c>
      <c r="N673" s="18" t="s">
        <v>663</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664</v>
      </c>
      <c r="N674" s="202" t="s">
        <v>666</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664</v>
      </c>
      <c r="N675" s="202" t="s">
        <v>667</v>
      </c>
      <c r="O675" s="21"/>
      <c r="P675" s="97">
        <v>45441</v>
      </c>
    </row>
    <row r="676" spans="1:16" ht="75.75" customHeight="1" x14ac:dyDescent="0.25">
      <c r="A676" s="94">
        <v>45433</v>
      </c>
      <c r="B676" s="152">
        <v>0.91666666666666663</v>
      </c>
      <c r="C676" s="28" t="s">
        <v>263</v>
      </c>
      <c r="D676" s="28" t="s">
        <v>17</v>
      </c>
      <c r="E676" s="28" t="s">
        <v>433</v>
      </c>
      <c r="F676" s="28">
        <v>45</v>
      </c>
      <c r="G676" s="28" t="s">
        <v>539</v>
      </c>
      <c r="H676" s="99" t="s">
        <v>432</v>
      </c>
      <c r="I676" s="28">
        <v>63</v>
      </c>
      <c r="J676" s="28" t="s">
        <v>539</v>
      </c>
      <c r="K676" s="81">
        <v>0.9</v>
      </c>
      <c r="L676" s="28">
        <v>213</v>
      </c>
      <c r="M676" s="172" t="s">
        <v>665</v>
      </c>
      <c r="N676" s="202" t="s">
        <v>668</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571</v>
      </c>
      <c r="N677" s="18" t="s">
        <v>670</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571</v>
      </c>
      <c r="N678" s="18" t="s">
        <v>671</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513</v>
      </c>
      <c r="N679" s="18" t="s">
        <v>672</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674</v>
      </c>
      <c r="N680" s="18" t="s">
        <v>676</v>
      </c>
      <c r="O680" s="21"/>
      <c r="P680" s="97">
        <v>45497</v>
      </c>
    </row>
    <row r="681" spans="1:16" ht="60" x14ac:dyDescent="0.25">
      <c r="A681" s="94">
        <v>45490</v>
      </c>
      <c r="B681" s="152">
        <v>0.92986111111111114</v>
      </c>
      <c r="C681" s="28" t="s">
        <v>262</v>
      </c>
      <c r="D681" s="28" t="s">
        <v>17</v>
      </c>
      <c r="E681" s="28" t="s">
        <v>433</v>
      </c>
      <c r="F681" s="28">
        <v>42</v>
      </c>
      <c r="G681" s="28" t="s">
        <v>579</v>
      </c>
      <c r="H681" s="99" t="s">
        <v>432</v>
      </c>
      <c r="I681" s="28">
        <v>52</v>
      </c>
      <c r="J681" s="28" t="s">
        <v>579</v>
      </c>
      <c r="K681" s="81">
        <v>3.5</v>
      </c>
      <c r="L681" s="208">
        <v>300</v>
      </c>
      <c r="M681" s="172" t="s">
        <v>675</v>
      </c>
      <c r="N681" s="18" t="s">
        <v>677</v>
      </c>
      <c r="O681" s="21"/>
      <c r="P681" s="97">
        <v>45497</v>
      </c>
    </row>
    <row r="682" spans="1:16" ht="60" x14ac:dyDescent="0.25">
      <c r="A682" s="94">
        <v>45490</v>
      </c>
      <c r="B682" s="152">
        <v>0.9458333333333333</v>
      </c>
      <c r="C682" s="28" t="s">
        <v>263</v>
      </c>
      <c r="D682" s="28" t="s">
        <v>17</v>
      </c>
      <c r="E682" s="28" t="s">
        <v>433</v>
      </c>
      <c r="F682" s="28">
        <v>39</v>
      </c>
      <c r="G682" s="28" t="s">
        <v>539</v>
      </c>
      <c r="H682" s="99" t="s">
        <v>432</v>
      </c>
      <c r="I682" s="28">
        <v>59</v>
      </c>
      <c r="J682" s="28" t="s">
        <v>539</v>
      </c>
      <c r="K682" s="81">
        <v>3.7</v>
      </c>
      <c r="L682" s="208">
        <v>298</v>
      </c>
      <c r="M682" s="172" t="s">
        <v>675</v>
      </c>
      <c r="N682" s="18" t="s">
        <v>678</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538</v>
      </c>
      <c r="N683" s="18" t="s">
        <v>679</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681</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680</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570</v>
      </c>
      <c r="N686" s="18" t="s">
        <v>684</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514</v>
      </c>
      <c r="N687" s="18" t="s">
        <v>685</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683</v>
      </c>
      <c r="N688" s="18" t="s">
        <v>686</v>
      </c>
      <c r="O688" s="21"/>
      <c r="P688" s="97">
        <v>45560</v>
      </c>
    </row>
    <row r="689" spans="1:16" ht="60" x14ac:dyDescent="0.25">
      <c r="A689" s="94">
        <v>45566</v>
      </c>
      <c r="B689" s="152">
        <v>0.94791666666666663</v>
      </c>
      <c r="C689" s="222" t="s">
        <v>260</v>
      </c>
      <c r="D689" s="222" t="s">
        <v>17</v>
      </c>
      <c r="E689" s="222" t="s">
        <v>433</v>
      </c>
      <c r="F689" s="222">
        <v>46</v>
      </c>
      <c r="G689" s="222" t="s">
        <v>539</v>
      </c>
      <c r="H689" s="99" t="s">
        <v>432</v>
      </c>
      <c r="I689" s="222">
        <v>61</v>
      </c>
      <c r="J689" s="222" t="s">
        <v>539</v>
      </c>
      <c r="K689" s="81">
        <v>1.7</v>
      </c>
      <c r="L689" s="21">
        <v>144</v>
      </c>
      <c r="M689" s="222" t="s">
        <v>566</v>
      </c>
      <c r="N689" s="18" t="s">
        <v>687</v>
      </c>
      <c r="O689" s="21"/>
      <c r="P689" s="97">
        <v>45582</v>
      </c>
    </row>
    <row r="690" spans="1:16" ht="60" x14ac:dyDescent="0.25">
      <c r="A690" s="94">
        <v>45566</v>
      </c>
      <c r="B690" s="152">
        <v>0.93402777777777779</v>
      </c>
      <c r="C690" s="222" t="s">
        <v>262</v>
      </c>
      <c r="D690" s="222" t="s">
        <v>17</v>
      </c>
      <c r="E690" s="222" t="s">
        <v>433</v>
      </c>
      <c r="F690" s="222">
        <v>37</v>
      </c>
      <c r="G690" s="222" t="s">
        <v>539</v>
      </c>
      <c r="H690" s="99" t="s">
        <v>432</v>
      </c>
      <c r="I690" s="222">
        <v>57</v>
      </c>
      <c r="J690" s="222" t="s">
        <v>539</v>
      </c>
      <c r="K690" s="81">
        <v>2</v>
      </c>
      <c r="L690" s="21">
        <v>144</v>
      </c>
      <c r="M690" s="222" t="s">
        <v>540</v>
      </c>
      <c r="N690" s="18" t="s">
        <v>688</v>
      </c>
      <c r="O690" s="21"/>
      <c r="P690" s="97">
        <v>45582</v>
      </c>
    </row>
    <row r="691" spans="1:16" ht="90" x14ac:dyDescent="0.25">
      <c r="A691" s="94">
        <v>45566</v>
      </c>
      <c r="B691" s="152">
        <v>0.91666666666666663</v>
      </c>
      <c r="C691" s="222" t="s">
        <v>263</v>
      </c>
      <c r="D691" s="222" t="s">
        <v>17</v>
      </c>
      <c r="E691" s="222" t="s">
        <v>433</v>
      </c>
      <c r="F691" s="222">
        <v>41</v>
      </c>
      <c r="G691" s="222" t="s">
        <v>277</v>
      </c>
      <c r="H691" s="99" t="s">
        <v>432</v>
      </c>
      <c r="I691" s="222">
        <v>49</v>
      </c>
      <c r="J691" s="222" t="s">
        <v>277</v>
      </c>
      <c r="K691" s="81">
        <v>1.7</v>
      </c>
      <c r="L691" s="21">
        <v>151</v>
      </c>
      <c r="M691" s="222" t="s">
        <v>540</v>
      </c>
      <c r="N691" s="18" t="s">
        <v>689</v>
      </c>
      <c r="O691" s="21"/>
      <c r="P691" s="97">
        <v>45582</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6"/>
  <sheetViews>
    <sheetView zoomScaleNormal="100" workbookViewId="0">
      <pane xSplit="1" ySplit="11" topLeftCell="B149" activePane="bottomRight" state="frozen"/>
      <selection activeCell="A10" sqref="A10"/>
      <selection pane="topRight" activeCell="B10" sqref="B10"/>
      <selection pane="bottomLeft" activeCell="A12" sqref="A12"/>
      <selection pane="bottomRight" activeCell="B4" sqref="B4"/>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45602</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4" t="s">
        <v>295</v>
      </c>
      <c r="D166" s="94" t="s">
        <v>296</v>
      </c>
      <c r="E166" s="72">
        <v>51.2</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699"/>
  <sheetViews>
    <sheetView tabSelected="1" zoomScaleNormal="100" workbookViewId="0">
      <pane ySplit="11" topLeftCell="A4685" activePane="bottomLeft" state="frozen"/>
      <selection pane="bottomLeft" activeCell="B4" sqref="B4"/>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45602</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4">
        <v>6.9</v>
      </c>
      <c r="G4669" s="224">
        <v>15.5</v>
      </c>
      <c r="H4669" s="224">
        <v>24.1</v>
      </c>
      <c r="I4669" s="224">
        <v>0</v>
      </c>
    </row>
    <row r="4670" spans="1:9" ht="17.25" x14ac:dyDescent="0.25">
      <c r="A4670" s="94">
        <v>45567</v>
      </c>
      <c r="B4670" s="72" t="s">
        <v>305</v>
      </c>
      <c r="C4670" s="72" t="s">
        <v>53</v>
      </c>
      <c r="D4670" s="72" t="s">
        <v>304</v>
      </c>
      <c r="E4670" s="89" t="s">
        <v>307</v>
      </c>
      <c r="F4670" s="224">
        <v>12.3</v>
      </c>
      <c r="G4670" s="224">
        <v>16</v>
      </c>
      <c r="H4670" s="224">
        <v>21.1</v>
      </c>
      <c r="I4670" s="224">
        <v>0.4</v>
      </c>
    </row>
    <row r="4671" spans="1:9" ht="17.25" x14ac:dyDescent="0.25">
      <c r="A4671" s="94">
        <v>45568</v>
      </c>
      <c r="B4671" s="72" t="s">
        <v>305</v>
      </c>
      <c r="C4671" s="72" t="s">
        <v>53</v>
      </c>
      <c r="D4671" s="72" t="s">
        <v>304</v>
      </c>
      <c r="E4671" s="89" t="s">
        <v>307</v>
      </c>
      <c r="F4671" s="224">
        <v>8.1</v>
      </c>
      <c r="G4671" s="224">
        <v>15.1</v>
      </c>
      <c r="H4671" s="224">
        <v>22.3</v>
      </c>
      <c r="I4671" s="224">
        <v>0</v>
      </c>
    </row>
    <row r="4672" spans="1:9" ht="17.25" x14ac:dyDescent="0.25">
      <c r="A4672" s="94">
        <v>45569</v>
      </c>
      <c r="B4672" s="72" t="s">
        <v>305</v>
      </c>
      <c r="C4672" s="72" t="s">
        <v>53</v>
      </c>
      <c r="D4672" s="72" t="s">
        <v>304</v>
      </c>
      <c r="E4672" s="89" t="s">
        <v>307</v>
      </c>
      <c r="F4672" s="224">
        <v>5.5</v>
      </c>
      <c r="G4672" s="224">
        <v>16.2</v>
      </c>
      <c r="H4672" s="224">
        <v>25.7</v>
      </c>
      <c r="I4672" s="224">
        <v>0</v>
      </c>
    </row>
    <row r="4673" spans="1:9" ht="17.25" x14ac:dyDescent="0.25">
      <c r="A4673" s="94">
        <v>45570</v>
      </c>
      <c r="B4673" s="72" t="s">
        <v>305</v>
      </c>
      <c r="C4673" s="72" t="s">
        <v>53</v>
      </c>
      <c r="D4673" s="72" t="s">
        <v>304</v>
      </c>
      <c r="E4673" s="89" t="s">
        <v>307</v>
      </c>
      <c r="F4673" s="224">
        <v>15.8</v>
      </c>
      <c r="G4673" s="224">
        <v>21.4</v>
      </c>
      <c r="H4673" s="224">
        <v>27.1</v>
      </c>
      <c r="I4673" s="224">
        <v>0</v>
      </c>
    </row>
    <row r="4674" spans="1:9" ht="17.25" x14ac:dyDescent="0.25">
      <c r="A4674" s="94">
        <v>45571</v>
      </c>
      <c r="B4674" s="72" t="s">
        <v>305</v>
      </c>
      <c r="C4674" s="72" t="s">
        <v>53</v>
      </c>
      <c r="D4674" s="72" t="s">
        <v>304</v>
      </c>
      <c r="E4674" s="89" t="s">
        <v>307</v>
      </c>
      <c r="F4674" s="224">
        <v>8.4</v>
      </c>
      <c r="G4674" s="224">
        <v>20.5</v>
      </c>
      <c r="H4674" s="224">
        <v>28.4</v>
      </c>
      <c r="I4674" s="224">
        <v>0</v>
      </c>
    </row>
    <row r="4675" spans="1:9" ht="17.25" x14ac:dyDescent="0.25">
      <c r="A4675" s="94">
        <v>45572</v>
      </c>
      <c r="B4675" s="72" t="s">
        <v>305</v>
      </c>
      <c r="C4675" s="72" t="s">
        <v>53</v>
      </c>
      <c r="D4675" s="72" t="s">
        <v>304</v>
      </c>
      <c r="E4675" s="89" t="s">
        <v>307</v>
      </c>
      <c r="F4675" s="224">
        <v>10.3</v>
      </c>
      <c r="G4675" s="224">
        <v>20</v>
      </c>
      <c r="H4675" s="224">
        <v>30.1</v>
      </c>
      <c r="I4675" s="224">
        <v>0</v>
      </c>
    </row>
    <row r="4676" spans="1:9" ht="17.25" x14ac:dyDescent="0.25">
      <c r="A4676" s="94">
        <v>45573</v>
      </c>
      <c r="B4676" s="72" t="s">
        <v>305</v>
      </c>
      <c r="C4676" s="72" t="s">
        <v>53</v>
      </c>
      <c r="D4676" s="72" t="s">
        <v>304</v>
      </c>
      <c r="E4676" s="89" t="s">
        <v>307</v>
      </c>
      <c r="F4676" s="224">
        <v>9.6999999999999993</v>
      </c>
      <c r="G4676" s="224">
        <v>15.4</v>
      </c>
      <c r="H4676" s="224">
        <v>21.7</v>
      </c>
      <c r="I4676" s="224">
        <v>0</v>
      </c>
    </row>
    <row r="4677" spans="1:9" ht="17.25" x14ac:dyDescent="0.25">
      <c r="A4677" s="94">
        <v>45574</v>
      </c>
      <c r="B4677" s="72" t="s">
        <v>305</v>
      </c>
      <c r="C4677" s="72" t="s">
        <v>53</v>
      </c>
      <c r="D4677" s="72" t="s">
        <v>304</v>
      </c>
      <c r="E4677" s="89" t="s">
        <v>307</v>
      </c>
      <c r="F4677" s="224">
        <v>11.5</v>
      </c>
      <c r="G4677" s="224">
        <v>13.4</v>
      </c>
      <c r="H4677" s="224">
        <v>15.9</v>
      </c>
      <c r="I4677" s="224">
        <v>1.6</v>
      </c>
    </row>
    <row r="4678" spans="1:9" ht="17.25" x14ac:dyDescent="0.25">
      <c r="A4678" s="94">
        <v>45575</v>
      </c>
      <c r="B4678" s="72" t="s">
        <v>305</v>
      </c>
      <c r="C4678" s="72" t="s">
        <v>53</v>
      </c>
      <c r="D4678" s="72" t="s">
        <v>304</v>
      </c>
      <c r="E4678" s="89" t="s">
        <v>307</v>
      </c>
      <c r="F4678" s="224">
        <v>7.2</v>
      </c>
      <c r="G4678" s="224">
        <v>16</v>
      </c>
      <c r="H4678" s="224">
        <v>25.7</v>
      </c>
      <c r="I4678" s="224">
        <v>0</v>
      </c>
    </row>
    <row r="4679" spans="1:9" ht="17.25" x14ac:dyDescent="0.25">
      <c r="A4679" s="94">
        <v>45576</v>
      </c>
      <c r="B4679" s="72" t="s">
        <v>305</v>
      </c>
      <c r="C4679" s="72" t="s">
        <v>53</v>
      </c>
      <c r="D4679" s="72" t="s">
        <v>304</v>
      </c>
      <c r="E4679" s="89" t="s">
        <v>307</v>
      </c>
      <c r="F4679" s="224">
        <v>7.9</v>
      </c>
      <c r="G4679" s="224">
        <v>17.600000000000001</v>
      </c>
      <c r="H4679" s="224">
        <v>28.3</v>
      </c>
      <c r="I4679" s="224">
        <v>0</v>
      </c>
    </row>
    <row r="4680" spans="1:9" ht="17.25" x14ac:dyDescent="0.25">
      <c r="A4680" s="94">
        <v>45577</v>
      </c>
      <c r="B4680" s="72" t="s">
        <v>305</v>
      </c>
      <c r="C4680" s="72" t="s">
        <v>53</v>
      </c>
      <c r="D4680" s="72" t="s">
        <v>304</v>
      </c>
      <c r="E4680" s="89" t="s">
        <v>307</v>
      </c>
      <c r="F4680" s="224">
        <v>11.2</v>
      </c>
      <c r="G4680" s="224">
        <v>15.6</v>
      </c>
      <c r="H4680" s="224">
        <v>18.8</v>
      </c>
      <c r="I4680" s="224">
        <v>0</v>
      </c>
    </row>
    <row r="4681" spans="1:9" ht="17.25" x14ac:dyDescent="0.25">
      <c r="A4681" s="94">
        <v>45578</v>
      </c>
      <c r="B4681" s="72" t="s">
        <v>305</v>
      </c>
      <c r="C4681" s="72" t="s">
        <v>53</v>
      </c>
      <c r="D4681" s="72" t="s">
        <v>304</v>
      </c>
      <c r="E4681" s="89" t="s">
        <v>307</v>
      </c>
      <c r="F4681" s="224">
        <v>11.1</v>
      </c>
      <c r="G4681" s="224">
        <v>16.2</v>
      </c>
      <c r="H4681" s="224">
        <v>22.7</v>
      </c>
      <c r="I4681" s="224">
        <v>1.6</v>
      </c>
    </row>
    <row r="4682" spans="1:9" ht="17.25" x14ac:dyDescent="0.25">
      <c r="A4682" s="94">
        <v>45579</v>
      </c>
      <c r="B4682" s="72" t="s">
        <v>305</v>
      </c>
      <c r="C4682" s="72" t="s">
        <v>53</v>
      </c>
      <c r="D4682" s="72" t="s">
        <v>304</v>
      </c>
      <c r="E4682" s="89" t="s">
        <v>307</v>
      </c>
      <c r="F4682" s="224">
        <v>7.7</v>
      </c>
      <c r="G4682" s="224">
        <v>14.7</v>
      </c>
      <c r="H4682" s="224">
        <v>20.399999999999999</v>
      </c>
      <c r="I4682" s="224">
        <v>18.8</v>
      </c>
    </row>
    <row r="4683" spans="1:9" ht="17.25" x14ac:dyDescent="0.25">
      <c r="A4683" s="94">
        <v>45580</v>
      </c>
      <c r="B4683" s="72" t="s">
        <v>305</v>
      </c>
      <c r="C4683" s="72" t="s">
        <v>53</v>
      </c>
      <c r="D4683" s="72" t="s">
        <v>304</v>
      </c>
      <c r="E4683" s="89" t="s">
        <v>307</v>
      </c>
      <c r="F4683" s="224">
        <v>12.8</v>
      </c>
      <c r="G4683" s="224">
        <v>15.1</v>
      </c>
      <c r="H4683" s="224">
        <v>17.899999999999999</v>
      </c>
      <c r="I4683" s="224">
        <v>1</v>
      </c>
    </row>
    <row r="4684" spans="1:9" ht="17.25" x14ac:dyDescent="0.25">
      <c r="A4684" s="94">
        <v>45581</v>
      </c>
      <c r="B4684" s="72" t="s">
        <v>305</v>
      </c>
      <c r="C4684" s="72" t="s">
        <v>53</v>
      </c>
      <c r="D4684" s="72" t="s">
        <v>304</v>
      </c>
      <c r="E4684" s="89" t="s">
        <v>307</v>
      </c>
      <c r="F4684" s="224">
        <v>9.9</v>
      </c>
      <c r="G4684" s="224">
        <v>13.6</v>
      </c>
      <c r="H4684" s="224">
        <v>16.7</v>
      </c>
      <c r="I4684" s="224">
        <v>4.2</v>
      </c>
    </row>
    <row r="4685" spans="1:9" ht="17.25" x14ac:dyDescent="0.25">
      <c r="A4685" s="94">
        <v>45582</v>
      </c>
      <c r="B4685" s="72" t="s">
        <v>305</v>
      </c>
      <c r="C4685" s="72" t="s">
        <v>53</v>
      </c>
      <c r="D4685" s="72" t="s">
        <v>304</v>
      </c>
      <c r="E4685" s="89" t="s">
        <v>307</v>
      </c>
      <c r="F4685" s="224">
        <v>9.1999999999999993</v>
      </c>
      <c r="G4685" s="224">
        <v>16.100000000000001</v>
      </c>
      <c r="H4685" s="224">
        <v>24.9</v>
      </c>
      <c r="I4685" s="224">
        <v>0.2</v>
      </c>
    </row>
    <row r="4686" spans="1:9" ht="17.25" x14ac:dyDescent="0.25">
      <c r="A4686" s="94">
        <v>45583</v>
      </c>
      <c r="B4686" s="72" t="s">
        <v>305</v>
      </c>
      <c r="C4686" s="72" t="s">
        <v>53</v>
      </c>
      <c r="D4686" s="72" t="s">
        <v>304</v>
      </c>
      <c r="E4686" s="89" t="s">
        <v>307</v>
      </c>
      <c r="F4686" s="224">
        <v>15.5</v>
      </c>
      <c r="G4686" s="224">
        <v>20.6</v>
      </c>
      <c r="H4686" s="224">
        <v>28.8</v>
      </c>
      <c r="I4686" s="224">
        <v>8.8000000000000007</v>
      </c>
    </row>
    <row r="4687" spans="1:9" ht="17.25" x14ac:dyDescent="0.25">
      <c r="A4687" s="94">
        <v>45584</v>
      </c>
      <c r="B4687" s="72" t="s">
        <v>305</v>
      </c>
      <c r="C4687" s="72" t="s">
        <v>53</v>
      </c>
      <c r="D4687" s="72" t="s">
        <v>304</v>
      </c>
      <c r="E4687" s="89" t="s">
        <v>307</v>
      </c>
      <c r="F4687" s="224">
        <v>16.2</v>
      </c>
      <c r="G4687" s="224">
        <v>20.9</v>
      </c>
      <c r="H4687" s="224">
        <v>27.3</v>
      </c>
      <c r="I4687" s="224">
        <v>4.5999999999999996</v>
      </c>
    </row>
    <row r="4688" spans="1:9" ht="17.25" x14ac:dyDescent="0.25">
      <c r="A4688" s="94">
        <v>45585</v>
      </c>
      <c r="B4688" s="72" t="s">
        <v>305</v>
      </c>
      <c r="C4688" s="72" t="s">
        <v>53</v>
      </c>
      <c r="D4688" s="72" t="s">
        <v>304</v>
      </c>
      <c r="E4688" s="89" t="s">
        <v>307</v>
      </c>
      <c r="F4688" s="224">
        <v>13.7</v>
      </c>
      <c r="G4688" s="224">
        <v>18.600000000000001</v>
      </c>
      <c r="H4688" s="224">
        <v>24.6</v>
      </c>
      <c r="I4688" s="224">
        <v>0.2</v>
      </c>
    </row>
    <row r="4689" spans="1:9" ht="17.25" x14ac:dyDescent="0.25">
      <c r="A4689" s="94">
        <v>45586</v>
      </c>
      <c r="B4689" s="72" t="s">
        <v>305</v>
      </c>
      <c r="C4689" s="72" t="s">
        <v>53</v>
      </c>
      <c r="D4689" s="72" t="s">
        <v>304</v>
      </c>
      <c r="E4689" s="89" t="s">
        <v>307</v>
      </c>
      <c r="F4689" s="224">
        <v>10.199999999999999</v>
      </c>
      <c r="G4689" s="224">
        <v>17.3</v>
      </c>
      <c r="H4689" s="224">
        <v>22.3</v>
      </c>
      <c r="I4689" s="224">
        <v>0</v>
      </c>
    </row>
    <row r="4690" spans="1:9" ht="17.25" x14ac:dyDescent="0.25">
      <c r="A4690" s="94">
        <v>45587</v>
      </c>
      <c r="B4690" s="72" t="s">
        <v>305</v>
      </c>
      <c r="C4690" s="72" t="s">
        <v>53</v>
      </c>
      <c r="D4690" s="72" t="s">
        <v>304</v>
      </c>
      <c r="E4690" s="89" t="s">
        <v>307</v>
      </c>
      <c r="F4690" s="224">
        <v>9.6</v>
      </c>
      <c r="G4690" s="224">
        <v>17</v>
      </c>
      <c r="H4690" s="224">
        <v>25.8</v>
      </c>
      <c r="I4690" s="224">
        <v>0</v>
      </c>
    </row>
    <row r="4691" spans="1:9" ht="17.25" x14ac:dyDescent="0.25">
      <c r="A4691" s="94">
        <v>45588</v>
      </c>
      <c r="B4691" s="72" t="s">
        <v>305</v>
      </c>
      <c r="C4691" s="72" t="s">
        <v>53</v>
      </c>
      <c r="D4691" s="72" t="s">
        <v>304</v>
      </c>
      <c r="E4691" s="89" t="s">
        <v>307</v>
      </c>
      <c r="F4691" s="224">
        <v>8.3000000000000007</v>
      </c>
      <c r="G4691" s="224">
        <v>20.399999999999999</v>
      </c>
      <c r="H4691" s="224">
        <v>31.3</v>
      </c>
      <c r="I4691" s="224">
        <v>0</v>
      </c>
    </row>
    <row r="4692" spans="1:9" ht="17.25" x14ac:dyDescent="0.25">
      <c r="A4692" s="94">
        <v>45589</v>
      </c>
      <c r="B4692" s="72" t="s">
        <v>305</v>
      </c>
      <c r="C4692" s="72" t="s">
        <v>53</v>
      </c>
      <c r="D4692" s="72" t="s">
        <v>304</v>
      </c>
      <c r="E4692" s="89" t="s">
        <v>307</v>
      </c>
      <c r="F4692" s="224">
        <v>14.5</v>
      </c>
      <c r="G4692" s="224">
        <v>20.5</v>
      </c>
      <c r="H4692" s="224">
        <v>28.7</v>
      </c>
      <c r="I4692" s="224">
        <v>8.1999999999999993</v>
      </c>
    </row>
    <row r="4693" spans="1:9" ht="17.25" x14ac:dyDescent="0.25">
      <c r="A4693" s="94">
        <v>45590</v>
      </c>
      <c r="B4693" s="72" t="s">
        <v>305</v>
      </c>
      <c r="C4693" s="72" t="s">
        <v>53</v>
      </c>
      <c r="D4693" s="72" t="s">
        <v>304</v>
      </c>
      <c r="E4693" s="89" t="s">
        <v>307</v>
      </c>
      <c r="F4693" s="224">
        <v>9.1</v>
      </c>
      <c r="G4693" s="224">
        <v>17</v>
      </c>
      <c r="H4693" s="224">
        <v>24.6</v>
      </c>
      <c r="I4693" s="224">
        <v>0.8</v>
      </c>
    </row>
    <row r="4694" spans="1:9" ht="17.25" x14ac:dyDescent="0.25">
      <c r="A4694" s="94">
        <v>45591</v>
      </c>
      <c r="B4694" s="72" t="s">
        <v>305</v>
      </c>
      <c r="C4694" s="72" t="s">
        <v>53</v>
      </c>
      <c r="D4694" s="72" t="s">
        <v>304</v>
      </c>
      <c r="E4694" s="89" t="s">
        <v>307</v>
      </c>
      <c r="F4694" s="224">
        <v>10.199999999999999</v>
      </c>
      <c r="G4694" s="224">
        <v>16.399999999999999</v>
      </c>
      <c r="H4694" s="224">
        <v>22.3</v>
      </c>
      <c r="I4694" s="224">
        <v>0</v>
      </c>
    </row>
    <row r="4695" spans="1:9" ht="17.25" x14ac:dyDescent="0.25">
      <c r="A4695" s="94">
        <v>45592</v>
      </c>
      <c r="B4695" s="72" t="s">
        <v>305</v>
      </c>
      <c r="C4695" s="72" t="s">
        <v>53</v>
      </c>
      <c r="D4695" s="72" t="s">
        <v>304</v>
      </c>
      <c r="E4695" s="89" t="s">
        <v>307</v>
      </c>
      <c r="F4695" s="224">
        <v>8.4</v>
      </c>
      <c r="G4695" s="224">
        <v>17</v>
      </c>
      <c r="H4695" s="224">
        <v>27.1</v>
      </c>
      <c r="I4695" s="224">
        <v>0</v>
      </c>
    </row>
    <row r="4696" spans="1:9" ht="17.25" x14ac:dyDescent="0.25">
      <c r="A4696" s="94">
        <v>45593</v>
      </c>
      <c r="B4696" s="72" t="s">
        <v>305</v>
      </c>
      <c r="C4696" s="72" t="s">
        <v>53</v>
      </c>
      <c r="D4696" s="72" t="s">
        <v>304</v>
      </c>
      <c r="E4696" s="89" t="s">
        <v>307</v>
      </c>
      <c r="F4696" s="224">
        <v>7.7</v>
      </c>
      <c r="G4696" s="224">
        <v>19.600000000000001</v>
      </c>
      <c r="H4696" s="224">
        <v>31.6</v>
      </c>
      <c r="I4696" s="224">
        <v>0.8</v>
      </c>
    </row>
    <row r="4697" spans="1:9" ht="17.25" x14ac:dyDescent="0.25">
      <c r="A4697" s="94">
        <v>45594</v>
      </c>
      <c r="B4697" s="72" t="s">
        <v>305</v>
      </c>
      <c r="C4697" s="72" t="s">
        <v>53</v>
      </c>
      <c r="D4697" s="72" t="s">
        <v>304</v>
      </c>
      <c r="E4697" s="89" t="s">
        <v>307</v>
      </c>
      <c r="F4697" s="224">
        <v>13.7</v>
      </c>
      <c r="G4697" s="224">
        <v>19.100000000000001</v>
      </c>
      <c r="H4697" s="224">
        <v>25.2</v>
      </c>
      <c r="I4697" s="224">
        <v>0</v>
      </c>
    </row>
    <row r="4698" spans="1:9" ht="17.25" x14ac:dyDescent="0.25">
      <c r="A4698" s="94">
        <v>45595</v>
      </c>
      <c r="B4698" s="72" t="s">
        <v>305</v>
      </c>
      <c r="C4698" s="72" t="s">
        <v>53</v>
      </c>
      <c r="D4698" s="72" t="s">
        <v>304</v>
      </c>
      <c r="E4698" s="89" t="s">
        <v>307</v>
      </c>
      <c r="F4698" s="224">
        <v>9.8000000000000007</v>
      </c>
      <c r="G4698" s="224">
        <v>19.7</v>
      </c>
      <c r="H4698" s="224">
        <v>31.1</v>
      </c>
      <c r="I4698" s="224">
        <v>0</v>
      </c>
    </row>
    <row r="4699" spans="1:9" ht="17.25" x14ac:dyDescent="0.25">
      <c r="A4699" s="94">
        <v>45596</v>
      </c>
      <c r="B4699" s="72" t="s">
        <v>305</v>
      </c>
      <c r="C4699" s="72" t="s">
        <v>53</v>
      </c>
      <c r="D4699" s="72" t="s">
        <v>304</v>
      </c>
      <c r="E4699" s="89" t="s">
        <v>307</v>
      </c>
      <c r="F4699" s="224">
        <v>9.5</v>
      </c>
      <c r="G4699" s="224">
        <v>21.4</v>
      </c>
      <c r="H4699" s="224">
        <v>32.4</v>
      </c>
      <c r="I4699" s="224">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699"/>
  <sheetViews>
    <sheetView zoomScaleNormal="100" workbookViewId="0">
      <pane ySplit="11" topLeftCell="A4684" activePane="bottomLeft" state="frozen"/>
      <selection pane="bottomLeft" activeCell="B4" sqref="B4"/>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45602</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43" t="s">
        <v>126</v>
      </c>
      <c r="B10" s="243" t="s">
        <v>129</v>
      </c>
      <c r="C10" s="243" t="s">
        <v>294</v>
      </c>
      <c r="D10" s="243" t="s">
        <v>285</v>
      </c>
      <c r="E10" s="251" t="s">
        <v>319</v>
      </c>
      <c r="F10" s="252"/>
      <c r="G10" s="252"/>
      <c r="H10" s="253"/>
      <c r="I10" s="243" t="s">
        <v>471</v>
      </c>
      <c r="J10" s="243"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250"/>
      <c r="B11" s="250"/>
      <c r="C11" s="250"/>
      <c r="D11" s="250"/>
      <c r="E11" s="36" t="s">
        <v>297</v>
      </c>
      <c r="F11" s="36" t="s">
        <v>320</v>
      </c>
      <c r="G11" s="36" t="s">
        <v>321</v>
      </c>
      <c r="H11" s="36" t="s">
        <v>322</v>
      </c>
      <c r="I11" s="250"/>
      <c r="J11" s="25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9"/>
  <sheetViews>
    <sheetView zoomScaleNormal="100" workbookViewId="0">
      <pane ySplit="10" topLeftCell="A68" activePane="bottomLeft" state="frozen"/>
      <selection pane="bottomLeft" activeCell="C3" sqref="C3"/>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45582</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259" t="s">
        <v>126</v>
      </c>
      <c r="B9" s="259" t="s">
        <v>196</v>
      </c>
      <c r="C9" s="259" t="s">
        <v>197</v>
      </c>
      <c r="D9" s="259" t="s">
        <v>132</v>
      </c>
      <c r="E9" s="259" t="s">
        <v>361</v>
      </c>
      <c r="F9" s="259" t="s">
        <v>446</v>
      </c>
      <c r="G9" s="261" t="s">
        <v>168</v>
      </c>
      <c r="H9" s="262"/>
      <c r="I9" s="257" t="s">
        <v>573</v>
      </c>
      <c r="J9" s="258"/>
    </row>
    <row r="10" spans="1:10" ht="45" customHeight="1" x14ac:dyDescent="0.25">
      <c r="A10" s="260"/>
      <c r="B10" s="260"/>
      <c r="C10" s="260"/>
      <c r="D10" s="260"/>
      <c r="E10" s="260"/>
      <c r="F10" s="260"/>
      <c r="G10" s="116" t="s">
        <v>131</v>
      </c>
      <c r="H10" s="117" t="s">
        <v>315</v>
      </c>
      <c r="I10" s="116" t="s">
        <v>131</v>
      </c>
      <c r="J10" s="117" t="s">
        <v>315</v>
      </c>
    </row>
    <row r="11" spans="1:10" x14ac:dyDescent="0.25">
      <c r="A11" s="254">
        <v>43525</v>
      </c>
      <c r="B11" s="28">
        <v>17</v>
      </c>
      <c r="C11" s="28" t="s">
        <v>362</v>
      </c>
      <c r="D11" s="28" t="s">
        <v>214</v>
      </c>
      <c r="E11" s="97">
        <v>43530</v>
      </c>
      <c r="F11" s="97">
        <v>43538</v>
      </c>
      <c r="G11" s="166" t="s">
        <v>168</v>
      </c>
      <c r="H11" s="166"/>
      <c r="I11" s="166" t="s">
        <v>364</v>
      </c>
      <c r="J11" s="166" t="s">
        <v>365</v>
      </c>
    </row>
    <row r="12" spans="1:10" x14ac:dyDescent="0.25">
      <c r="A12" s="255"/>
      <c r="B12" s="28">
        <v>18</v>
      </c>
      <c r="C12" s="28" t="s">
        <v>274</v>
      </c>
      <c r="D12" s="28" t="s">
        <v>214</v>
      </c>
      <c r="E12" s="97">
        <v>43530</v>
      </c>
      <c r="F12" s="97">
        <v>43538</v>
      </c>
      <c r="G12" s="166" t="s">
        <v>168</v>
      </c>
      <c r="H12" s="166">
        <v>6.8</v>
      </c>
      <c r="I12" s="166" t="s">
        <v>364</v>
      </c>
      <c r="J12" s="166" t="s">
        <v>365</v>
      </c>
    </row>
    <row r="13" spans="1:10" x14ac:dyDescent="0.25">
      <c r="A13" s="256"/>
      <c r="B13" s="28">
        <v>19</v>
      </c>
      <c r="C13" s="28" t="s">
        <v>363</v>
      </c>
      <c r="D13" s="28" t="s">
        <v>214</v>
      </c>
      <c r="E13" s="97">
        <v>43530</v>
      </c>
      <c r="F13" s="97">
        <v>43538</v>
      </c>
      <c r="G13" s="166" t="s">
        <v>168</v>
      </c>
      <c r="H13" s="166">
        <v>7</v>
      </c>
      <c r="I13" s="166" t="s">
        <v>364</v>
      </c>
      <c r="J13" s="166" t="s">
        <v>365</v>
      </c>
    </row>
    <row r="14" spans="1:10" x14ac:dyDescent="0.25">
      <c r="A14" s="254">
        <v>43617</v>
      </c>
      <c r="B14" s="28">
        <v>17</v>
      </c>
      <c r="C14" s="28" t="s">
        <v>362</v>
      </c>
      <c r="D14" s="28" t="s">
        <v>214</v>
      </c>
      <c r="E14" s="97">
        <v>43620</v>
      </c>
      <c r="F14" s="97">
        <v>43627</v>
      </c>
      <c r="G14" s="166" t="s">
        <v>168</v>
      </c>
      <c r="H14" s="166">
        <v>6.8</v>
      </c>
      <c r="I14" s="166" t="s">
        <v>364</v>
      </c>
      <c r="J14" s="166" t="s">
        <v>365</v>
      </c>
    </row>
    <row r="15" spans="1:10" x14ac:dyDescent="0.25">
      <c r="A15" s="255"/>
      <c r="B15" s="28">
        <v>18</v>
      </c>
      <c r="C15" s="28" t="s">
        <v>274</v>
      </c>
      <c r="D15" s="28" t="s">
        <v>214</v>
      </c>
      <c r="E15" s="97">
        <v>43620</v>
      </c>
      <c r="F15" s="97">
        <v>43627</v>
      </c>
      <c r="G15" s="166" t="s">
        <v>168</v>
      </c>
      <c r="H15" s="166">
        <v>7.1</v>
      </c>
      <c r="I15" s="166" t="s">
        <v>364</v>
      </c>
      <c r="J15" s="166" t="s">
        <v>365</v>
      </c>
    </row>
    <row r="16" spans="1:10" x14ac:dyDescent="0.25">
      <c r="A16" s="256"/>
      <c r="B16" s="28">
        <v>19</v>
      </c>
      <c r="C16" s="28" t="s">
        <v>363</v>
      </c>
      <c r="D16" s="28" t="s">
        <v>214</v>
      </c>
      <c r="E16" s="97">
        <v>43620</v>
      </c>
      <c r="F16" s="97">
        <v>43627</v>
      </c>
      <c r="G16" s="166" t="s">
        <v>168</v>
      </c>
      <c r="H16" s="166">
        <v>6.9</v>
      </c>
      <c r="I16" s="166" t="s">
        <v>364</v>
      </c>
      <c r="J16" s="166" t="s">
        <v>365</v>
      </c>
    </row>
    <row r="17" spans="1:10" x14ac:dyDescent="0.25">
      <c r="A17" s="254">
        <v>43709</v>
      </c>
      <c r="B17" s="28">
        <v>17</v>
      </c>
      <c r="C17" s="28" t="s">
        <v>362</v>
      </c>
      <c r="D17" s="28" t="s">
        <v>214</v>
      </c>
      <c r="E17" s="97">
        <v>43710</v>
      </c>
      <c r="F17" s="97">
        <v>43717</v>
      </c>
      <c r="G17" s="166" t="s">
        <v>168</v>
      </c>
      <c r="H17" s="166">
        <v>7.15</v>
      </c>
      <c r="I17" s="166" t="s">
        <v>364</v>
      </c>
      <c r="J17" s="166" t="s">
        <v>419</v>
      </c>
    </row>
    <row r="18" spans="1:10" x14ac:dyDescent="0.25">
      <c r="A18" s="255"/>
      <c r="B18" s="28">
        <v>18</v>
      </c>
      <c r="C18" s="28" t="s">
        <v>274</v>
      </c>
      <c r="D18" s="28" t="s">
        <v>214</v>
      </c>
      <c r="E18" s="97">
        <v>43710</v>
      </c>
      <c r="F18" s="97">
        <v>43717</v>
      </c>
      <c r="G18" s="166" t="s">
        <v>168</v>
      </c>
      <c r="H18" s="166">
        <v>6.58</v>
      </c>
      <c r="I18" s="166" t="s">
        <v>364</v>
      </c>
      <c r="J18" s="166">
        <v>20</v>
      </c>
    </row>
    <row r="19" spans="1:10" x14ac:dyDescent="0.25">
      <c r="A19" s="256"/>
      <c r="B19" s="28">
        <v>19</v>
      </c>
      <c r="C19" s="28" t="s">
        <v>363</v>
      </c>
      <c r="D19" s="28" t="s">
        <v>214</v>
      </c>
      <c r="E19" s="97">
        <v>43710</v>
      </c>
      <c r="F19" s="97">
        <v>43717</v>
      </c>
      <c r="G19" s="166" t="s">
        <v>168</v>
      </c>
      <c r="H19" s="166">
        <v>4.08</v>
      </c>
      <c r="I19" s="166" t="s">
        <v>364</v>
      </c>
      <c r="J19" s="166">
        <v>4</v>
      </c>
    </row>
    <row r="20" spans="1:10" x14ac:dyDescent="0.25">
      <c r="A20" s="254">
        <v>43800</v>
      </c>
      <c r="B20" s="28">
        <v>17</v>
      </c>
      <c r="C20" s="28" t="s">
        <v>362</v>
      </c>
      <c r="D20" s="28" t="s">
        <v>214</v>
      </c>
      <c r="E20" s="97">
        <v>43801</v>
      </c>
      <c r="F20" s="97">
        <v>43808</v>
      </c>
      <c r="G20" s="166" t="s">
        <v>168</v>
      </c>
      <c r="H20" s="166">
        <v>7.04</v>
      </c>
      <c r="I20" s="166" t="s">
        <v>364</v>
      </c>
      <c r="J20" s="166" t="s">
        <v>419</v>
      </c>
    </row>
    <row r="21" spans="1:10" x14ac:dyDescent="0.25">
      <c r="A21" s="255"/>
      <c r="B21" s="28">
        <v>18</v>
      </c>
      <c r="C21" s="28" t="s">
        <v>274</v>
      </c>
      <c r="D21" s="28" t="s">
        <v>214</v>
      </c>
      <c r="E21" s="97">
        <v>43801</v>
      </c>
      <c r="F21" s="97">
        <v>43808</v>
      </c>
      <c r="G21" s="166" t="s">
        <v>168</v>
      </c>
      <c r="H21" s="166">
        <v>3.97</v>
      </c>
      <c r="I21" s="166" t="s">
        <v>364</v>
      </c>
      <c r="J21" s="166" t="s">
        <v>419</v>
      </c>
    </row>
    <row r="22" spans="1:10" x14ac:dyDescent="0.25">
      <c r="A22" s="256"/>
      <c r="B22" s="28">
        <v>19</v>
      </c>
      <c r="C22" s="28" t="s">
        <v>363</v>
      </c>
      <c r="D22" s="28" t="s">
        <v>214</v>
      </c>
      <c r="E22" s="97">
        <v>43801</v>
      </c>
      <c r="F22" s="97">
        <v>43808</v>
      </c>
      <c r="G22" s="166" t="s">
        <v>168</v>
      </c>
      <c r="H22" s="166">
        <v>6.45</v>
      </c>
      <c r="I22" s="166" t="s">
        <v>364</v>
      </c>
      <c r="J22" s="166" t="s">
        <v>419</v>
      </c>
    </row>
    <row r="23" spans="1:10" x14ac:dyDescent="0.25">
      <c r="A23" s="254">
        <v>43891</v>
      </c>
      <c r="B23" s="28">
        <v>17</v>
      </c>
      <c r="C23" s="28" t="s">
        <v>362</v>
      </c>
      <c r="D23" s="28" t="s">
        <v>214</v>
      </c>
      <c r="E23" s="97">
        <v>43892</v>
      </c>
      <c r="F23" s="97">
        <v>43899</v>
      </c>
      <c r="G23" s="166" t="s">
        <v>168</v>
      </c>
      <c r="H23" s="166">
        <v>6.97</v>
      </c>
      <c r="I23" s="166" t="s">
        <v>364</v>
      </c>
      <c r="J23" s="166" t="s">
        <v>419</v>
      </c>
    </row>
    <row r="24" spans="1:10" x14ac:dyDescent="0.25">
      <c r="A24" s="255"/>
      <c r="B24" s="28">
        <v>18</v>
      </c>
      <c r="C24" s="28" t="s">
        <v>274</v>
      </c>
      <c r="D24" s="28" t="s">
        <v>214</v>
      </c>
      <c r="E24" s="97">
        <v>43892</v>
      </c>
      <c r="F24" s="97">
        <v>43899</v>
      </c>
      <c r="G24" s="166" t="s">
        <v>168</v>
      </c>
      <c r="H24" s="166">
        <v>6.18</v>
      </c>
      <c r="I24" s="166" t="s">
        <v>364</v>
      </c>
      <c r="J24" s="166" t="s">
        <v>419</v>
      </c>
    </row>
    <row r="25" spans="1:10" x14ac:dyDescent="0.25">
      <c r="A25" s="256"/>
      <c r="B25" s="28">
        <v>19</v>
      </c>
      <c r="C25" s="28" t="s">
        <v>363</v>
      </c>
      <c r="D25" s="28" t="s">
        <v>214</v>
      </c>
      <c r="E25" s="97">
        <v>43892</v>
      </c>
      <c r="F25" s="97">
        <v>43899</v>
      </c>
      <c r="G25" s="166" t="s">
        <v>168</v>
      </c>
      <c r="H25" s="166">
        <v>6.57</v>
      </c>
      <c r="I25" s="166" t="s">
        <v>364</v>
      </c>
      <c r="J25" s="166" t="s">
        <v>419</v>
      </c>
    </row>
    <row r="26" spans="1:10" x14ac:dyDescent="0.25">
      <c r="A26" s="254">
        <v>43983</v>
      </c>
      <c r="B26" s="28">
        <v>17</v>
      </c>
      <c r="C26" s="28" t="s">
        <v>362</v>
      </c>
      <c r="D26" s="28" t="s">
        <v>214</v>
      </c>
      <c r="E26" s="97">
        <v>43983</v>
      </c>
      <c r="F26" s="97">
        <v>43991</v>
      </c>
      <c r="G26" s="166" t="s">
        <v>168</v>
      </c>
      <c r="H26" s="166">
        <v>7.04</v>
      </c>
      <c r="I26" s="166" t="s">
        <v>364</v>
      </c>
      <c r="J26" s="166" t="s">
        <v>419</v>
      </c>
    </row>
    <row r="27" spans="1:10" x14ac:dyDescent="0.25">
      <c r="A27" s="255"/>
      <c r="B27" s="28">
        <v>18</v>
      </c>
      <c r="C27" s="28" t="s">
        <v>274</v>
      </c>
      <c r="D27" s="28" t="s">
        <v>214</v>
      </c>
      <c r="E27" s="97">
        <v>43983</v>
      </c>
      <c r="F27" s="97">
        <v>43991</v>
      </c>
      <c r="G27" s="166" t="s">
        <v>168</v>
      </c>
      <c r="H27" s="166">
        <v>5.92</v>
      </c>
      <c r="I27" s="166" t="s">
        <v>364</v>
      </c>
      <c r="J27" s="166" t="s">
        <v>419</v>
      </c>
    </row>
    <row r="28" spans="1:10" x14ac:dyDescent="0.25">
      <c r="A28" s="256"/>
      <c r="B28" s="28">
        <v>19</v>
      </c>
      <c r="C28" s="28" t="s">
        <v>363</v>
      </c>
      <c r="D28" s="28" t="s">
        <v>214</v>
      </c>
      <c r="E28" s="97">
        <v>43983</v>
      </c>
      <c r="F28" s="97">
        <v>43991</v>
      </c>
      <c r="G28" s="166" t="s">
        <v>168</v>
      </c>
      <c r="H28" s="166">
        <v>7.16</v>
      </c>
      <c r="I28" s="166" t="s">
        <v>364</v>
      </c>
      <c r="J28" s="166" t="s">
        <v>419</v>
      </c>
    </row>
    <row r="29" spans="1:10" x14ac:dyDescent="0.25">
      <c r="A29" s="254">
        <v>44075</v>
      </c>
      <c r="B29" s="28">
        <v>17</v>
      </c>
      <c r="C29" s="28" t="s">
        <v>362</v>
      </c>
      <c r="D29" s="28" t="s">
        <v>214</v>
      </c>
      <c r="E29" s="97">
        <v>44076</v>
      </c>
      <c r="F29" s="97">
        <v>44081</v>
      </c>
      <c r="G29" s="166" t="s">
        <v>168</v>
      </c>
      <c r="H29" s="166">
        <v>7.26</v>
      </c>
      <c r="I29" s="166" t="s">
        <v>364</v>
      </c>
      <c r="J29" s="166" t="s">
        <v>419</v>
      </c>
    </row>
    <row r="30" spans="1:10" x14ac:dyDescent="0.25">
      <c r="A30" s="255"/>
      <c r="B30" s="28">
        <v>18</v>
      </c>
      <c r="C30" s="28" t="s">
        <v>274</v>
      </c>
      <c r="D30" s="28" t="s">
        <v>214</v>
      </c>
      <c r="E30" s="97">
        <v>44076</v>
      </c>
      <c r="F30" s="97">
        <v>44081</v>
      </c>
      <c r="G30" s="166" t="s">
        <v>168</v>
      </c>
      <c r="H30" s="166">
        <v>7.49</v>
      </c>
      <c r="I30" s="166" t="s">
        <v>364</v>
      </c>
      <c r="J30" s="166" t="s">
        <v>419</v>
      </c>
    </row>
    <row r="31" spans="1:10" x14ac:dyDescent="0.25">
      <c r="A31" s="256"/>
      <c r="B31" s="28">
        <v>19</v>
      </c>
      <c r="C31" s="28" t="s">
        <v>363</v>
      </c>
      <c r="D31" s="28" t="s">
        <v>214</v>
      </c>
      <c r="E31" s="97">
        <v>44076</v>
      </c>
      <c r="F31" s="97">
        <v>44081</v>
      </c>
      <c r="G31" s="166" t="s">
        <v>168</v>
      </c>
      <c r="H31" s="166">
        <v>6.77</v>
      </c>
      <c r="I31" s="166" t="s">
        <v>364</v>
      </c>
      <c r="J31" s="166">
        <v>1900</v>
      </c>
    </row>
    <row r="32" spans="1:10" x14ac:dyDescent="0.25">
      <c r="A32" s="254">
        <v>44166</v>
      </c>
      <c r="B32" s="28">
        <v>17</v>
      </c>
      <c r="C32" s="28" t="s">
        <v>362</v>
      </c>
      <c r="D32" s="28" t="s">
        <v>214</v>
      </c>
      <c r="E32" s="97">
        <v>44174</v>
      </c>
      <c r="F32" s="97">
        <v>44180</v>
      </c>
      <c r="G32" s="166" t="s">
        <v>168</v>
      </c>
      <c r="H32" s="166">
        <v>7.28</v>
      </c>
      <c r="I32" s="166" t="s">
        <v>364</v>
      </c>
      <c r="J32" s="166">
        <v>36</v>
      </c>
    </row>
    <row r="33" spans="1:10" x14ac:dyDescent="0.25">
      <c r="A33" s="255"/>
      <c r="B33" s="28">
        <v>18</v>
      </c>
      <c r="C33" s="28" t="s">
        <v>274</v>
      </c>
      <c r="D33" s="28" t="s">
        <v>214</v>
      </c>
      <c r="E33" s="97">
        <v>44174</v>
      </c>
      <c r="F33" s="97">
        <v>44180</v>
      </c>
      <c r="G33" s="166" t="s">
        <v>168</v>
      </c>
      <c r="H33" s="166">
        <v>7.05</v>
      </c>
      <c r="I33" s="166" t="s">
        <v>364</v>
      </c>
      <c r="J33" s="166" t="s">
        <v>460</v>
      </c>
    </row>
    <row r="34" spans="1:10" x14ac:dyDescent="0.25">
      <c r="A34" s="256"/>
      <c r="B34" s="28">
        <v>19</v>
      </c>
      <c r="C34" s="28" t="s">
        <v>363</v>
      </c>
      <c r="D34" s="28" t="s">
        <v>214</v>
      </c>
      <c r="E34" s="97">
        <v>44174</v>
      </c>
      <c r="F34" s="97">
        <v>44180</v>
      </c>
      <c r="G34" s="166" t="s">
        <v>168</v>
      </c>
      <c r="H34" s="166">
        <v>7.88</v>
      </c>
      <c r="I34" s="166" t="s">
        <v>364</v>
      </c>
      <c r="J34" s="166">
        <v>91</v>
      </c>
    </row>
    <row r="35" spans="1:10" x14ac:dyDescent="0.25">
      <c r="A35" s="254">
        <v>44256</v>
      </c>
      <c r="B35" s="28">
        <v>17</v>
      </c>
      <c r="C35" s="28" t="s">
        <v>362</v>
      </c>
      <c r="D35" s="28" t="s">
        <v>214</v>
      </c>
      <c r="E35" s="97">
        <v>44263</v>
      </c>
      <c r="F35" s="97">
        <v>44270</v>
      </c>
      <c r="G35" s="166" t="s">
        <v>168</v>
      </c>
      <c r="H35" s="166">
        <v>7.05</v>
      </c>
      <c r="I35" s="166" t="s">
        <v>364</v>
      </c>
      <c r="J35" s="166" t="s">
        <v>460</v>
      </c>
    </row>
    <row r="36" spans="1:10" x14ac:dyDescent="0.25">
      <c r="A36" s="255"/>
      <c r="B36" s="28">
        <v>18</v>
      </c>
      <c r="C36" s="28" t="s">
        <v>274</v>
      </c>
      <c r="D36" s="28" t="s">
        <v>214</v>
      </c>
      <c r="E36" s="97">
        <v>44263</v>
      </c>
      <c r="F36" s="97">
        <v>44270</v>
      </c>
      <c r="G36" s="166" t="s">
        <v>168</v>
      </c>
      <c r="H36" s="166">
        <v>7.25</v>
      </c>
      <c r="I36" s="166" t="s">
        <v>364</v>
      </c>
      <c r="J36" s="166" t="s">
        <v>460</v>
      </c>
    </row>
    <row r="37" spans="1:10" x14ac:dyDescent="0.25">
      <c r="A37" s="256"/>
      <c r="B37" s="28">
        <v>19</v>
      </c>
      <c r="C37" s="28" t="s">
        <v>363</v>
      </c>
      <c r="D37" s="28" t="s">
        <v>214</v>
      </c>
      <c r="E37" s="97">
        <v>44263</v>
      </c>
      <c r="F37" s="97">
        <v>44270</v>
      </c>
      <c r="G37" s="166" t="s">
        <v>168</v>
      </c>
      <c r="H37" s="166">
        <v>7.42</v>
      </c>
      <c r="I37" s="166" t="s">
        <v>364</v>
      </c>
      <c r="J37" s="166" t="s">
        <v>462</v>
      </c>
    </row>
    <row r="38" spans="1:10" x14ac:dyDescent="0.25">
      <c r="A38" s="254">
        <v>44348</v>
      </c>
      <c r="B38" s="28">
        <v>17</v>
      </c>
      <c r="C38" s="28" t="s">
        <v>362</v>
      </c>
      <c r="D38" s="28" t="s">
        <v>214</v>
      </c>
      <c r="E38" s="135" t="s">
        <v>466</v>
      </c>
      <c r="F38" s="97">
        <v>44369</v>
      </c>
      <c r="G38" s="166" t="s">
        <v>168</v>
      </c>
      <c r="H38" s="166">
        <v>7.4</v>
      </c>
      <c r="I38" s="166" t="s">
        <v>364</v>
      </c>
      <c r="J38" s="166" t="s">
        <v>460</v>
      </c>
    </row>
    <row r="39" spans="1:10" x14ac:dyDescent="0.25">
      <c r="A39" s="255"/>
      <c r="B39" s="28">
        <v>18</v>
      </c>
      <c r="C39" s="28" t="s">
        <v>274</v>
      </c>
      <c r="D39" s="28" t="s">
        <v>214</v>
      </c>
      <c r="E39" s="135" t="s">
        <v>466</v>
      </c>
      <c r="F39" s="97">
        <v>44369</v>
      </c>
      <c r="G39" s="166" t="s">
        <v>168</v>
      </c>
      <c r="H39" s="166">
        <v>7.2</v>
      </c>
      <c r="I39" s="166" t="s">
        <v>364</v>
      </c>
      <c r="J39" s="166" t="s">
        <v>460</v>
      </c>
    </row>
    <row r="40" spans="1:10" x14ac:dyDescent="0.25">
      <c r="A40" s="256"/>
      <c r="B40" s="28">
        <v>19</v>
      </c>
      <c r="C40" s="28" t="s">
        <v>363</v>
      </c>
      <c r="D40" s="28" t="s">
        <v>214</v>
      </c>
      <c r="E40" s="135" t="s">
        <v>466</v>
      </c>
      <c r="F40" s="97">
        <v>44369</v>
      </c>
      <c r="G40" s="166" t="s">
        <v>168</v>
      </c>
      <c r="H40" s="166">
        <v>6.62</v>
      </c>
      <c r="I40" s="166" t="s">
        <v>364</v>
      </c>
      <c r="J40" s="166">
        <v>650</v>
      </c>
    </row>
    <row r="41" spans="1:10" x14ac:dyDescent="0.25">
      <c r="A41" s="254">
        <v>44440</v>
      </c>
      <c r="B41" s="28">
        <v>17</v>
      </c>
      <c r="C41" s="28" t="s">
        <v>362</v>
      </c>
      <c r="D41" s="28" t="s">
        <v>214</v>
      </c>
      <c r="E41" s="97">
        <v>44460</v>
      </c>
      <c r="F41" s="97">
        <v>44467</v>
      </c>
      <c r="G41" s="166" t="s">
        <v>168</v>
      </c>
      <c r="H41" s="166">
        <v>6.99</v>
      </c>
      <c r="I41" s="166" t="s">
        <v>364</v>
      </c>
      <c r="J41" s="166" t="s">
        <v>460</v>
      </c>
    </row>
    <row r="42" spans="1:10" x14ac:dyDescent="0.25">
      <c r="A42" s="255"/>
      <c r="B42" s="28">
        <v>18</v>
      </c>
      <c r="C42" s="28" t="s">
        <v>274</v>
      </c>
      <c r="D42" s="28" t="s">
        <v>214</v>
      </c>
      <c r="E42" s="97">
        <v>44460</v>
      </c>
      <c r="F42" s="97">
        <v>44467</v>
      </c>
      <c r="G42" s="166" t="s">
        <v>168</v>
      </c>
      <c r="H42" s="166">
        <v>7.49</v>
      </c>
      <c r="I42" s="166" t="s">
        <v>364</v>
      </c>
      <c r="J42" s="166" t="s">
        <v>460</v>
      </c>
    </row>
    <row r="43" spans="1:10" x14ac:dyDescent="0.25">
      <c r="A43" s="256"/>
      <c r="B43" s="28">
        <v>19</v>
      </c>
      <c r="C43" s="28" t="s">
        <v>363</v>
      </c>
      <c r="D43" s="28" t="s">
        <v>214</v>
      </c>
      <c r="E43" s="97">
        <v>44460</v>
      </c>
      <c r="F43" s="97">
        <v>44467</v>
      </c>
      <c r="G43" s="166" t="s">
        <v>168</v>
      </c>
      <c r="H43" s="166">
        <v>6.79</v>
      </c>
      <c r="I43" s="166" t="s">
        <v>364</v>
      </c>
      <c r="J43" s="166">
        <v>91</v>
      </c>
    </row>
    <row r="44" spans="1:10" x14ac:dyDescent="0.25">
      <c r="A44" s="254">
        <v>44531</v>
      </c>
      <c r="B44" s="28">
        <v>17</v>
      </c>
      <c r="C44" s="28" t="s">
        <v>362</v>
      </c>
      <c r="D44" s="28" t="s">
        <v>214</v>
      </c>
      <c r="E44" s="97">
        <v>44530</v>
      </c>
      <c r="F44" s="97">
        <v>44537</v>
      </c>
      <c r="G44" s="166" t="s">
        <v>168</v>
      </c>
      <c r="H44" s="166">
        <v>6.96</v>
      </c>
      <c r="I44" s="166" t="s">
        <v>364</v>
      </c>
      <c r="J44" s="166" t="s">
        <v>460</v>
      </c>
    </row>
    <row r="45" spans="1:10" x14ac:dyDescent="0.25">
      <c r="A45" s="255"/>
      <c r="B45" s="28">
        <v>18</v>
      </c>
      <c r="C45" s="28" t="s">
        <v>274</v>
      </c>
      <c r="D45" s="28" t="s">
        <v>214</v>
      </c>
      <c r="E45" s="97">
        <v>44530</v>
      </c>
      <c r="F45" s="97">
        <v>44537</v>
      </c>
      <c r="G45" s="166" t="s">
        <v>168</v>
      </c>
      <c r="H45" s="166">
        <v>7.08</v>
      </c>
      <c r="I45" s="166" t="s">
        <v>364</v>
      </c>
      <c r="J45" s="166" t="s">
        <v>460</v>
      </c>
    </row>
    <row r="46" spans="1:10" x14ac:dyDescent="0.25">
      <c r="A46" s="256"/>
      <c r="B46" s="28">
        <v>19</v>
      </c>
      <c r="C46" s="28" t="s">
        <v>363</v>
      </c>
      <c r="D46" s="28" t="s">
        <v>214</v>
      </c>
      <c r="E46" s="97">
        <v>44530</v>
      </c>
      <c r="F46" s="97">
        <v>44537</v>
      </c>
      <c r="G46" s="166" t="s">
        <v>168</v>
      </c>
      <c r="H46" s="166">
        <v>6.82</v>
      </c>
      <c r="I46" s="166" t="s">
        <v>364</v>
      </c>
      <c r="J46" s="166" t="s">
        <v>497</v>
      </c>
    </row>
    <row r="47" spans="1:10" x14ac:dyDescent="0.25">
      <c r="A47" s="254">
        <v>44621</v>
      </c>
      <c r="B47" s="28">
        <v>17</v>
      </c>
      <c r="C47" s="28" t="s">
        <v>362</v>
      </c>
      <c r="D47" s="28" t="s">
        <v>214</v>
      </c>
      <c r="E47" s="97">
        <v>44621</v>
      </c>
      <c r="F47" s="97">
        <v>44629</v>
      </c>
      <c r="G47" s="166" t="s">
        <v>168</v>
      </c>
      <c r="H47" s="166">
        <v>7.13</v>
      </c>
      <c r="I47" s="166" t="s">
        <v>364</v>
      </c>
      <c r="J47" s="166" t="s">
        <v>460</v>
      </c>
    </row>
    <row r="48" spans="1:10" x14ac:dyDescent="0.25">
      <c r="A48" s="255"/>
      <c r="B48" s="28">
        <v>18</v>
      </c>
      <c r="C48" s="28" t="s">
        <v>274</v>
      </c>
      <c r="D48" s="28" t="s">
        <v>214</v>
      </c>
      <c r="E48" s="97">
        <v>44621</v>
      </c>
      <c r="F48" s="97">
        <v>44629</v>
      </c>
      <c r="G48" s="166" t="s">
        <v>168</v>
      </c>
      <c r="H48" s="166">
        <v>7.26</v>
      </c>
      <c r="I48" s="166" t="s">
        <v>364</v>
      </c>
      <c r="J48" s="166" t="s">
        <v>460</v>
      </c>
    </row>
    <row r="49" spans="1:10" x14ac:dyDescent="0.25">
      <c r="A49" s="256"/>
      <c r="B49" s="28">
        <v>19</v>
      </c>
      <c r="C49" s="28" t="s">
        <v>363</v>
      </c>
      <c r="D49" s="28" t="s">
        <v>214</v>
      </c>
      <c r="E49" s="97">
        <v>44621</v>
      </c>
      <c r="F49" s="97">
        <v>44629</v>
      </c>
      <c r="G49" s="166" t="s">
        <v>168</v>
      </c>
      <c r="H49" s="166">
        <v>4.62</v>
      </c>
      <c r="I49" s="166" t="s">
        <v>364</v>
      </c>
      <c r="J49" s="166" t="s">
        <v>460</v>
      </c>
    </row>
    <row r="50" spans="1:10" x14ac:dyDescent="0.25">
      <c r="A50" s="254">
        <v>44719</v>
      </c>
      <c r="B50" s="28">
        <v>17</v>
      </c>
      <c r="C50" s="28" t="s">
        <v>362</v>
      </c>
      <c r="D50" s="28" t="s">
        <v>214</v>
      </c>
      <c r="E50" s="97">
        <v>44719</v>
      </c>
      <c r="F50" s="97">
        <v>44728</v>
      </c>
      <c r="G50" s="166" t="s">
        <v>168</v>
      </c>
      <c r="H50" s="166">
        <v>7.39</v>
      </c>
      <c r="I50" s="166" t="s">
        <v>364</v>
      </c>
      <c r="J50" s="166" t="s">
        <v>460</v>
      </c>
    </row>
    <row r="51" spans="1:10" x14ac:dyDescent="0.25">
      <c r="A51" s="255"/>
      <c r="B51" s="28">
        <v>18</v>
      </c>
      <c r="C51" s="28" t="s">
        <v>274</v>
      </c>
      <c r="D51" s="28" t="s">
        <v>214</v>
      </c>
      <c r="E51" s="97">
        <v>44719</v>
      </c>
      <c r="F51" s="97">
        <v>44728</v>
      </c>
      <c r="G51" s="166" t="s">
        <v>168</v>
      </c>
      <c r="H51" s="166">
        <v>7.25</v>
      </c>
      <c r="I51" s="166" t="s">
        <v>364</v>
      </c>
      <c r="J51" s="166" t="s">
        <v>460</v>
      </c>
    </row>
    <row r="52" spans="1:10" x14ac:dyDescent="0.25">
      <c r="A52" s="256"/>
      <c r="B52" s="28">
        <v>19</v>
      </c>
      <c r="C52" s="28" t="s">
        <v>363</v>
      </c>
      <c r="D52" s="28" t="s">
        <v>214</v>
      </c>
      <c r="E52" s="97">
        <v>44719</v>
      </c>
      <c r="F52" s="97">
        <v>44728</v>
      </c>
      <c r="G52" s="166" t="s">
        <v>168</v>
      </c>
      <c r="H52" s="166">
        <v>5.0999999999999996</v>
      </c>
      <c r="I52" s="166" t="s">
        <v>364</v>
      </c>
      <c r="J52" s="166" t="s">
        <v>460</v>
      </c>
    </row>
    <row r="53" spans="1:10" x14ac:dyDescent="0.25">
      <c r="A53" s="254">
        <v>44816</v>
      </c>
      <c r="B53" s="28">
        <v>17</v>
      </c>
      <c r="C53" s="28" t="s">
        <v>362</v>
      </c>
      <c r="D53" s="28" t="s">
        <v>214</v>
      </c>
      <c r="E53" s="97">
        <v>44816</v>
      </c>
      <c r="F53" s="97">
        <v>44823</v>
      </c>
      <c r="G53" s="166" t="s">
        <v>168</v>
      </c>
      <c r="H53" s="166">
        <v>6.97</v>
      </c>
      <c r="I53" s="166" t="s">
        <v>364</v>
      </c>
      <c r="J53" s="166" t="s">
        <v>460</v>
      </c>
    </row>
    <row r="54" spans="1:10" x14ac:dyDescent="0.25">
      <c r="A54" s="255"/>
      <c r="B54" s="28">
        <v>18</v>
      </c>
      <c r="C54" s="28" t="s">
        <v>274</v>
      </c>
      <c r="D54" s="28" t="s">
        <v>214</v>
      </c>
      <c r="E54" s="97">
        <v>44816</v>
      </c>
      <c r="F54" s="97">
        <v>44823</v>
      </c>
      <c r="G54" s="166" t="s">
        <v>168</v>
      </c>
      <c r="H54" s="166">
        <v>6.09</v>
      </c>
      <c r="I54" s="166" t="s">
        <v>364</v>
      </c>
      <c r="J54" s="166" t="s">
        <v>460</v>
      </c>
    </row>
    <row r="55" spans="1:10" x14ac:dyDescent="0.25">
      <c r="A55" s="256"/>
      <c r="B55" s="28">
        <v>19</v>
      </c>
      <c r="C55" s="28" t="s">
        <v>363</v>
      </c>
      <c r="D55" s="28" t="s">
        <v>214</v>
      </c>
      <c r="E55" s="97">
        <v>44816</v>
      </c>
      <c r="F55" s="97">
        <v>44823</v>
      </c>
      <c r="G55" s="166" t="s">
        <v>168</v>
      </c>
      <c r="H55" s="166">
        <v>3.89</v>
      </c>
      <c r="I55" s="166" t="s">
        <v>364</v>
      </c>
      <c r="J55" s="166" t="s">
        <v>460</v>
      </c>
    </row>
    <row r="56" spans="1:10" x14ac:dyDescent="0.25">
      <c r="A56" s="254">
        <v>44914</v>
      </c>
      <c r="B56" s="28">
        <v>17</v>
      </c>
      <c r="C56" s="28" t="s">
        <v>362</v>
      </c>
      <c r="D56" s="28" t="s">
        <v>214</v>
      </c>
      <c r="E56" s="97">
        <v>44914</v>
      </c>
      <c r="F56" s="97">
        <v>44925</v>
      </c>
      <c r="G56" s="166" t="s">
        <v>168</v>
      </c>
      <c r="H56" s="166">
        <v>6.19</v>
      </c>
      <c r="I56" s="166" t="s">
        <v>364</v>
      </c>
      <c r="J56" s="166" t="s">
        <v>460</v>
      </c>
    </row>
    <row r="57" spans="1:10" x14ac:dyDescent="0.25">
      <c r="A57" s="255"/>
      <c r="B57" s="28">
        <v>18</v>
      </c>
      <c r="C57" s="28" t="s">
        <v>274</v>
      </c>
      <c r="D57" s="28" t="s">
        <v>214</v>
      </c>
      <c r="E57" s="97">
        <v>44914</v>
      </c>
      <c r="F57" s="97">
        <v>44925</v>
      </c>
      <c r="G57" s="166" t="s">
        <v>168</v>
      </c>
      <c r="H57" s="166">
        <v>6.19</v>
      </c>
      <c r="I57" s="166" t="s">
        <v>364</v>
      </c>
      <c r="J57" s="166" t="s">
        <v>460</v>
      </c>
    </row>
    <row r="58" spans="1:10" x14ac:dyDescent="0.25">
      <c r="A58" s="256"/>
      <c r="B58" s="28">
        <v>19</v>
      </c>
      <c r="C58" s="28" t="s">
        <v>363</v>
      </c>
      <c r="D58" s="28" t="s">
        <v>214</v>
      </c>
      <c r="E58" s="97">
        <v>44914</v>
      </c>
      <c r="F58" s="97">
        <v>44925</v>
      </c>
      <c r="G58" s="166" t="s">
        <v>168</v>
      </c>
      <c r="H58" s="166">
        <v>3.39</v>
      </c>
      <c r="I58" s="166" t="s">
        <v>364</v>
      </c>
      <c r="J58" s="166" t="s">
        <v>460</v>
      </c>
    </row>
    <row r="59" spans="1:10" x14ac:dyDescent="0.25">
      <c r="A59" s="254">
        <v>45012</v>
      </c>
      <c r="B59" s="28">
        <v>17</v>
      </c>
      <c r="C59" s="28" t="s">
        <v>362</v>
      </c>
      <c r="D59" s="28" t="s">
        <v>214</v>
      </c>
      <c r="E59" s="97">
        <v>45012</v>
      </c>
      <c r="F59" s="97">
        <v>45019</v>
      </c>
      <c r="G59" s="166" t="s">
        <v>168</v>
      </c>
      <c r="H59" s="166">
        <v>7.21</v>
      </c>
      <c r="I59" s="166" t="s">
        <v>364</v>
      </c>
      <c r="J59" s="166" t="s">
        <v>541</v>
      </c>
    </row>
    <row r="60" spans="1:10" x14ac:dyDescent="0.25">
      <c r="A60" s="255"/>
      <c r="B60" s="28">
        <v>18</v>
      </c>
      <c r="C60" s="28" t="s">
        <v>274</v>
      </c>
      <c r="D60" s="28" t="s">
        <v>214</v>
      </c>
      <c r="E60" s="97">
        <v>45012</v>
      </c>
      <c r="F60" s="97">
        <v>45019</v>
      </c>
      <c r="G60" s="166" t="s">
        <v>168</v>
      </c>
      <c r="H60" s="166">
        <v>6.64</v>
      </c>
      <c r="I60" s="166" t="s">
        <v>364</v>
      </c>
      <c r="J60" s="166" t="s">
        <v>460</v>
      </c>
    </row>
    <row r="61" spans="1:10" x14ac:dyDescent="0.25">
      <c r="A61" s="256"/>
      <c r="B61" s="28">
        <v>19</v>
      </c>
      <c r="C61" s="28" t="s">
        <v>363</v>
      </c>
      <c r="D61" s="28" t="s">
        <v>214</v>
      </c>
      <c r="E61" s="97">
        <v>45012</v>
      </c>
      <c r="F61" s="97">
        <v>45019</v>
      </c>
      <c r="G61" s="166" t="s">
        <v>168</v>
      </c>
      <c r="H61" s="166">
        <v>4.04</v>
      </c>
      <c r="I61" s="166" t="s">
        <v>364</v>
      </c>
      <c r="J61" s="166" t="s">
        <v>460</v>
      </c>
    </row>
    <row r="62" spans="1:10" x14ac:dyDescent="0.25">
      <c r="A62" s="254">
        <v>45096</v>
      </c>
      <c r="B62" s="28">
        <v>17</v>
      </c>
      <c r="C62" s="28" t="s">
        <v>362</v>
      </c>
      <c r="D62" s="28" t="s">
        <v>214</v>
      </c>
      <c r="E62" s="97">
        <v>45096</v>
      </c>
      <c r="F62" s="97">
        <v>45105</v>
      </c>
      <c r="G62" s="166" t="s">
        <v>168</v>
      </c>
      <c r="H62" s="166">
        <v>7.18</v>
      </c>
      <c r="I62" s="166" t="s">
        <v>364</v>
      </c>
      <c r="J62" s="166" t="s">
        <v>460</v>
      </c>
    </row>
    <row r="63" spans="1:10" x14ac:dyDescent="0.25">
      <c r="A63" s="255"/>
      <c r="B63" s="28">
        <v>18</v>
      </c>
      <c r="C63" s="28" t="s">
        <v>274</v>
      </c>
      <c r="D63" s="28" t="s">
        <v>214</v>
      </c>
      <c r="E63" s="97">
        <v>45096</v>
      </c>
      <c r="F63" s="97">
        <v>45105</v>
      </c>
      <c r="G63" s="166" t="s">
        <v>168</v>
      </c>
      <c r="H63" s="166">
        <v>6.58</v>
      </c>
      <c r="I63" s="166" t="s">
        <v>364</v>
      </c>
      <c r="J63" s="166" t="s">
        <v>551</v>
      </c>
    </row>
    <row r="64" spans="1:10" x14ac:dyDescent="0.25">
      <c r="A64" s="256"/>
      <c r="B64" s="28">
        <v>19</v>
      </c>
      <c r="C64" s="28" t="s">
        <v>363</v>
      </c>
      <c r="D64" s="28" t="s">
        <v>214</v>
      </c>
      <c r="E64" s="97">
        <v>45096</v>
      </c>
      <c r="F64" s="97">
        <v>45105</v>
      </c>
      <c r="G64" s="166" t="s">
        <v>168</v>
      </c>
      <c r="H64" s="166">
        <v>3.48</v>
      </c>
      <c r="I64" s="166" t="s">
        <v>364</v>
      </c>
      <c r="J64" s="166" t="s">
        <v>460</v>
      </c>
    </row>
    <row r="65" spans="1:10" x14ac:dyDescent="0.25">
      <c r="A65" s="254">
        <v>45170</v>
      </c>
      <c r="B65" s="28">
        <v>17</v>
      </c>
      <c r="C65" s="28" t="s">
        <v>362</v>
      </c>
      <c r="D65" s="28" t="s">
        <v>214</v>
      </c>
      <c r="E65" s="97">
        <v>45182</v>
      </c>
      <c r="F65" s="97">
        <v>45190</v>
      </c>
      <c r="G65" s="166" t="s">
        <v>168</v>
      </c>
      <c r="H65" s="166">
        <v>6.48</v>
      </c>
      <c r="I65" s="166" t="s">
        <v>364</v>
      </c>
      <c r="J65" s="166" t="s">
        <v>460</v>
      </c>
    </row>
    <row r="66" spans="1:10" x14ac:dyDescent="0.25">
      <c r="A66" s="255"/>
      <c r="B66" s="28">
        <v>18</v>
      </c>
      <c r="C66" s="28" t="s">
        <v>274</v>
      </c>
      <c r="D66" s="28" t="s">
        <v>214</v>
      </c>
      <c r="E66" s="97">
        <v>45182</v>
      </c>
      <c r="F66" s="97">
        <v>45190</v>
      </c>
      <c r="G66" s="166" t="s">
        <v>168</v>
      </c>
      <c r="H66" s="166">
        <v>9.24</v>
      </c>
      <c r="I66" s="166" t="s">
        <v>364</v>
      </c>
      <c r="J66" s="166" t="s">
        <v>460</v>
      </c>
    </row>
    <row r="67" spans="1:10" x14ac:dyDescent="0.25">
      <c r="A67" s="256"/>
      <c r="B67" s="28">
        <v>19</v>
      </c>
      <c r="C67" s="28" t="s">
        <v>363</v>
      </c>
      <c r="D67" s="28" t="s">
        <v>214</v>
      </c>
      <c r="E67" s="97">
        <v>45182</v>
      </c>
      <c r="F67" s="97">
        <v>45190</v>
      </c>
      <c r="G67" s="166" t="s">
        <v>168</v>
      </c>
      <c r="H67" s="166">
        <v>4.66</v>
      </c>
      <c r="I67" s="166" t="s">
        <v>364</v>
      </c>
      <c r="J67" s="166" t="s">
        <v>460</v>
      </c>
    </row>
    <row r="68" spans="1:10" x14ac:dyDescent="0.25">
      <c r="A68" s="254">
        <v>45261</v>
      </c>
      <c r="B68" s="28">
        <v>17</v>
      </c>
      <c r="C68" s="28" t="s">
        <v>362</v>
      </c>
      <c r="D68" s="28" t="s">
        <v>214</v>
      </c>
      <c r="E68" s="97">
        <v>45266</v>
      </c>
      <c r="F68" s="97">
        <v>45273</v>
      </c>
      <c r="G68" s="166" t="s">
        <v>168</v>
      </c>
      <c r="H68" s="166">
        <v>6.56</v>
      </c>
      <c r="I68" s="166" t="s">
        <v>364</v>
      </c>
      <c r="J68" s="166" t="s">
        <v>574</v>
      </c>
    </row>
    <row r="69" spans="1:10" x14ac:dyDescent="0.25">
      <c r="A69" s="255"/>
      <c r="B69" s="28">
        <v>18</v>
      </c>
      <c r="C69" s="28" t="s">
        <v>274</v>
      </c>
      <c r="D69" s="28" t="s">
        <v>214</v>
      </c>
      <c r="E69" s="97">
        <v>45266</v>
      </c>
      <c r="F69" s="97">
        <v>45273</v>
      </c>
      <c r="G69" s="166" t="s">
        <v>168</v>
      </c>
      <c r="H69" s="166">
        <v>5.84</v>
      </c>
      <c r="I69" s="166" t="s">
        <v>364</v>
      </c>
      <c r="J69" s="166" t="s">
        <v>574</v>
      </c>
    </row>
    <row r="70" spans="1:10" x14ac:dyDescent="0.25">
      <c r="A70" s="256"/>
      <c r="B70" s="28">
        <v>19</v>
      </c>
      <c r="C70" s="28" t="s">
        <v>363</v>
      </c>
      <c r="D70" s="28" t="s">
        <v>214</v>
      </c>
      <c r="E70" s="97">
        <v>45266</v>
      </c>
      <c r="F70" s="97">
        <v>45273</v>
      </c>
      <c r="G70" s="166" t="s">
        <v>168</v>
      </c>
      <c r="H70" s="166">
        <v>3.54</v>
      </c>
      <c r="I70" s="166" t="s">
        <v>364</v>
      </c>
      <c r="J70" s="166" t="s">
        <v>574</v>
      </c>
    </row>
    <row r="71" spans="1:10" x14ac:dyDescent="0.25">
      <c r="A71" s="254">
        <v>45352</v>
      </c>
      <c r="B71" s="28">
        <v>17</v>
      </c>
      <c r="C71" s="28" t="s">
        <v>362</v>
      </c>
      <c r="D71" s="28" t="s">
        <v>214</v>
      </c>
      <c r="E71" s="97">
        <v>45362</v>
      </c>
      <c r="F71" s="97">
        <v>45370</v>
      </c>
      <c r="G71" s="166" t="s">
        <v>168</v>
      </c>
      <c r="H71" s="166">
        <v>6.61</v>
      </c>
      <c r="I71" s="166" t="s">
        <v>364</v>
      </c>
      <c r="J71" s="166" t="s">
        <v>574</v>
      </c>
    </row>
    <row r="72" spans="1:10" x14ac:dyDescent="0.25">
      <c r="A72" s="255"/>
      <c r="B72" s="28">
        <v>18</v>
      </c>
      <c r="C72" s="28" t="s">
        <v>274</v>
      </c>
      <c r="D72" s="28" t="s">
        <v>214</v>
      </c>
      <c r="E72" s="97">
        <v>45362</v>
      </c>
      <c r="F72" s="97">
        <v>45370</v>
      </c>
      <c r="G72" s="166" t="s">
        <v>168</v>
      </c>
      <c r="H72" s="166">
        <v>4.37</v>
      </c>
      <c r="I72" s="166" t="s">
        <v>364</v>
      </c>
      <c r="J72" s="166" t="s">
        <v>574</v>
      </c>
    </row>
    <row r="73" spans="1:10" x14ac:dyDescent="0.25">
      <c r="A73" s="256"/>
      <c r="B73" s="28">
        <v>19</v>
      </c>
      <c r="C73" s="28" t="s">
        <v>363</v>
      </c>
      <c r="D73" s="28" t="s">
        <v>214</v>
      </c>
      <c r="E73" s="97">
        <v>45362</v>
      </c>
      <c r="F73" s="97">
        <v>45370</v>
      </c>
      <c r="G73" s="166" t="s">
        <v>168</v>
      </c>
      <c r="H73" s="166">
        <v>3.67</v>
      </c>
      <c r="I73" s="166" t="s">
        <v>364</v>
      </c>
      <c r="J73" s="166" t="s">
        <v>574</v>
      </c>
    </row>
    <row r="74" spans="1:10" x14ac:dyDescent="0.25">
      <c r="A74" s="263">
        <v>45444</v>
      </c>
      <c r="B74" s="28">
        <v>17</v>
      </c>
      <c r="C74" s="28" t="s">
        <v>362</v>
      </c>
      <c r="D74" s="219" t="s">
        <v>214</v>
      </c>
      <c r="E74" s="97">
        <v>45454</v>
      </c>
      <c r="F74" s="97">
        <v>45461</v>
      </c>
      <c r="G74" s="220" t="s">
        <v>168</v>
      </c>
      <c r="H74" s="166">
        <v>7.16</v>
      </c>
      <c r="I74" s="166" t="s">
        <v>364</v>
      </c>
      <c r="J74" s="166" t="s">
        <v>574</v>
      </c>
    </row>
    <row r="75" spans="1:10" x14ac:dyDescent="0.25">
      <c r="A75" s="264"/>
      <c r="B75" s="28">
        <v>18</v>
      </c>
      <c r="C75" s="28" t="s">
        <v>274</v>
      </c>
      <c r="D75" s="219" t="s">
        <v>214</v>
      </c>
      <c r="E75" s="97">
        <v>45454</v>
      </c>
      <c r="F75" s="97">
        <v>45461</v>
      </c>
      <c r="G75" s="220" t="s">
        <v>168</v>
      </c>
      <c r="H75" s="166">
        <v>5.35</v>
      </c>
      <c r="I75" s="166" t="s">
        <v>364</v>
      </c>
      <c r="J75" s="166" t="s">
        <v>574</v>
      </c>
    </row>
    <row r="76" spans="1:10" x14ac:dyDescent="0.25">
      <c r="A76" s="265"/>
      <c r="B76" s="28">
        <v>19</v>
      </c>
      <c r="C76" s="28" t="s">
        <v>363</v>
      </c>
      <c r="D76" s="219" t="s">
        <v>214</v>
      </c>
      <c r="E76" s="97">
        <v>45454</v>
      </c>
      <c r="F76" s="97">
        <v>45461</v>
      </c>
      <c r="G76" s="220" t="s">
        <v>168</v>
      </c>
      <c r="H76" s="166">
        <v>3.65</v>
      </c>
      <c r="I76" s="166" t="s">
        <v>364</v>
      </c>
      <c r="J76" s="166" t="s">
        <v>574</v>
      </c>
    </row>
    <row r="77" spans="1:10" x14ac:dyDescent="0.25">
      <c r="A77" s="263">
        <v>45536</v>
      </c>
      <c r="B77" s="219">
        <v>17</v>
      </c>
      <c r="C77" s="219" t="s">
        <v>362</v>
      </c>
      <c r="D77" s="219" t="s">
        <v>214</v>
      </c>
      <c r="E77" s="97">
        <v>45559</v>
      </c>
      <c r="F77" s="97">
        <v>45566</v>
      </c>
      <c r="G77" s="220" t="s">
        <v>168</v>
      </c>
      <c r="H77" s="220">
        <v>6.91</v>
      </c>
      <c r="I77" s="220" t="s">
        <v>364</v>
      </c>
      <c r="J77" s="220" t="s">
        <v>574</v>
      </c>
    </row>
    <row r="78" spans="1:10" x14ac:dyDescent="0.25">
      <c r="A78" s="264"/>
      <c r="B78" s="219">
        <v>18</v>
      </c>
      <c r="C78" s="219" t="s">
        <v>274</v>
      </c>
      <c r="D78" s="219" t="s">
        <v>214</v>
      </c>
      <c r="E78" s="97">
        <v>45559</v>
      </c>
      <c r="F78" s="97">
        <v>45566</v>
      </c>
      <c r="G78" s="220" t="s">
        <v>168</v>
      </c>
      <c r="H78" s="220">
        <v>7.16</v>
      </c>
      <c r="I78" s="220" t="s">
        <v>364</v>
      </c>
      <c r="J78" s="220" t="s">
        <v>574</v>
      </c>
    </row>
    <row r="79" spans="1:10" x14ac:dyDescent="0.25">
      <c r="A79" s="265"/>
      <c r="B79" s="219">
        <v>19</v>
      </c>
      <c r="C79" s="219" t="s">
        <v>363</v>
      </c>
      <c r="D79" s="219" t="s">
        <v>214</v>
      </c>
      <c r="E79" s="97">
        <v>45559</v>
      </c>
      <c r="F79" s="97">
        <v>45566</v>
      </c>
      <c r="G79" s="220" t="s">
        <v>168</v>
      </c>
      <c r="H79" s="220">
        <v>4.79</v>
      </c>
      <c r="I79" s="220" t="s">
        <v>364</v>
      </c>
      <c r="J79" s="220" t="s">
        <v>574</v>
      </c>
    </row>
  </sheetData>
  <mergeCells count="31">
    <mergeCell ref="A77:A79"/>
    <mergeCell ref="A74:A76"/>
    <mergeCell ref="A71:A73"/>
    <mergeCell ref="A11:A13"/>
    <mergeCell ref="A26:A28"/>
    <mergeCell ref="A14:A16"/>
    <mergeCell ref="A20:A22"/>
    <mergeCell ref="A17:A19"/>
    <mergeCell ref="A23:A25"/>
    <mergeCell ref="A68:A70"/>
    <mergeCell ref="A29:A31"/>
    <mergeCell ref="A44:A46"/>
    <mergeCell ref="A53:A55"/>
    <mergeCell ref="A41:A43"/>
    <mergeCell ref="A38:A40"/>
    <mergeCell ref="A50:A52"/>
    <mergeCell ref="I9:J9"/>
    <mergeCell ref="A9:A10"/>
    <mergeCell ref="B9:B10"/>
    <mergeCell ref="C9:C10"/>
    <mergeCell ref="E9:E10"/>
    <mergeCell ref="G9:H9"/>
    <mergeCell ref="F9:F10"/>
    <mergeCell ref="D9:D10"/>
    <mergeCell ref="A32:A34"/>
    <mergeCell ref="A47:A49"/>
    <mergeCell ref="A35:A37"/>
    <mergeCell ref="A65:A67"/>
    <mergeCell ref="A62:A64"/>
    <mergeCell ref="A59:A61"/>
    <mergeCell ref="A56:A58"/>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3"/>
  <sheetViews>
    <sheetView view="pageBreakPreview" zoomScaleNormal="100" zoomScaleSheetLayoutView="100" workbookViewId="0">
      <pane ySplit="9" topLeftCell="A752" activePane="bottomLeft" state="frozen"/>
      <selection pane="bottomLeft" activeCell="I768" sqref="I768"/>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45580</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266" t="s">
        <v>195</v>
      </c>
      <c r="B670" s="266"/>
      <c r="C670" s="266"/>
      <c r="D670" s="266"/>
      <c r="E670" s="266"/>
      <c r="F670" s="266"/>
      <c r="G670" s="266"/>
      <c r="H670" s="266"/>
      <c r="I670" s="266"/>
      <c r="J670" s="266"/>
      <c r="K670" s="266"/>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503</v>
      </c>
      <c r="J732" s="71">
        <v>1.5</v>
      </c>
      <c r="K732" s="99"/>
    </row>
    <row r="733" spans="1:11" ht="17.25" customHeight="1" x14ac:dyDescent="0.25">
      <c r="A733" s="96">
        <v>44621</v>
      </c>
      <c r="B733" s="28" t="s">
        <v>217</v>
      </c>
      <c r="C733" s="28" t="s">
        <v>22</v>
      </c>
      <c r="D733" s="94">
        <v>44621</v>
      </c>
      <c r="E733" s="94">
        <v>44652</v>
      </c>
      <c r="F733" s="21"/>
      <c r="G733" s="28" t="s">
        <v>17</v>
      </c>
      <c r="H733" s="28">
        <v>1</v>
      </c>
      <c r="I733" s="110" t="s">
        <v>503</v>
      </c>
      <c r="J733" s="71">
        <v>3.3</v>
      </c>
      <c r="K733" s="99"/>
    </row>
    <row r="734" spans="1:11" ht="17.25" customHeight="1" x14ac:dyDescent="0.25">
      <c r="A734" s="96">
        <v>44652</v>
      </c>
      <c r="B734" s="28" t="s">
        <v>217</v>
      </c>
      <c r="C734" s="28" t="s">
        <v>22</v>
      </c>
      <c r="D734" s="94">
        <v>44652</v>
      </c>
      <c r="E734" s="94">
        <v>44683</v>
      </c>
      <c r="F734" s="21"/>
      <c r="G734" s="28" t="s">
        <v>17</v>
      </c>
      <c r="H734" s="28">
        <v>1</v>
      </c>
      <c r="I734" s="110" t="s">
        <v>503</v>
      </c>
      <c r="J734" s="71">
        <v>2.7</v>
      </c>
      <c r="K734" s="99"/>
    </row>
    <row r="735" spans="1:11" ht="17.25" customHeight="1" x14ac:dyDescent="0.25">
      <c r="A735" s="96">
        <v>44682</v>
      </c>
      <c r="B735" s="28" t="s">
        <v>217</v>
      </c>
      <c r="C735" s="28" t="s">
        <v>22</v>
      </c>
      <c r="D735" s="94">
        <v>44683</v>
      </c>
      <c r="E735" s="94">
        <v>44713</v>
      </c>
      <c r="F735" s="21"/>
      <c r="G735" s="28" t="s">
        <v>17</v>
      </c>
      <c r="H735" s="28">
        <v>1</v>
      </c>
      <c r="I735" s="110" t="s">
        <v>503</v>
      </c>
      <c r="J735" s="71">
        <v>3.9</v>
      </c>
      <c r="K735" s="99"/>
    </row>
    <row r="736" spans="1:11" ht="17.25" customHeight="1" x14ac:dyDescent="0.25">
      <c r="A736" s="96">
        <v>44713</v>
      </c>
      <c r="B736" s="28" t="s">
        <v>217</v>
      </c>
      <c r="C736" s="28" t="s">
        <v>22</v>
      </c>
      <c r="D736" s="94">
        <v>44713</v>
      </c>
      <c r="E736" s="94">
        <v>44743</v>
      </c>
      <c r="F736" s="21"/>
      <c r="G736" s="28" t="s">
        <v>17</v>
      </c>
      <c r="H736" s="28">
        <v>1</v>
      </c>
      <c r="I736" s="110" t="s">
        <v>503</v>
      </c>
      <c r="J736" s="71">
        <v>1.9</v>
      </c>
      <c r="K736" s="99"/>
    </row>
    <row r="737" spans="1:11" ht="17.25" customHeight="1" x14ac:dyDescent="0.25">
      <c r="A737" s="96">
        <v>44743</v>
      </c>
      <c r="B737" s="28" t="s">
        <v>217</v>
      </c>
      <c r="C737" s="28" t="s">
        <v>22</v>
      </c>
      <c r="D737" s="94">
        <v>44743</v>
      </c>
      <c r="E737" s="94">
        <v>44774</v>
      </c>
      <c r="F737" s="21"/>
      <c r="G737" s="28" t="s">
        <v>17</v>
      </c>
      <c r="H737" s="28">
        <v>1</v>
      </c>
      <c r="I737" s="110" t="s">
        <v>503</v>
      </c>
      <c r="J737" s="71">
        <v>0.8</v>
      </c>
      <c r="K737" s="99"/>
    </row>
    <row r="738" spans="1:11" ht="17.25" customHeight="1" x14ac:dyDescent="0.25">
      <c r="A738" s="96">
        <v>44774</v>
      </c>
      <c r="B738" s="28" t="s">
        <v>217</v>
      </c>
      <c r="C738" s="28" t="s">
        <v>22</v>
      </c>
      <c r="D738" s="94">
        <v>44774</v>
      </c>
      <c r="E738" s="94">
        <v>44805</v>
      </c>
      <c r="F738" s="21"/>
      <c r="G738" s="28" t="s">
        <v>17</v>
      </c>
      <c r="H738" s="28">
        <v>1</v>
      </c>
      <c r="I738" s="110" t="s">
        <v>503</v>
      </c>
      <c r="J738" s="71">
        <v>2.6</v>
      </c>
      <c r="K738" s="99"/>
    </row>
    <row r="739" spans="1:11" ht="17.25" customHeight="1" x14ac:dyDescent="0.25">
      <c r="A739" s="96">
        <v>44805</v>
      </c>
      <c r="B739" s="28" t="s">
        <v>217</v>
      </c>
      <c r="C739" s="28" t="s">
        <v>22</v>
      </c>
      <c r="D739" s="94">
        <v>44805</v>
      </c>
      <c r="E739" s="94">
        <v>44833</v>
      </c>
      <c r="F739" s="21"/>
      <c r="G739" s="28" t="s">
        <v>17</v>
      </c>
      <c r="H739" s="28">
        <v>1</v>
      </c>
      <c r="I739" s="110" t="s">
        <v>503</v>
      </c>
      <c r="J739" s="71">
        <v>1.6</v>
      </c>
      <c r="K739" s="99"/>
    </row>
    <row r="740" spans="1:11" ht="17.25" customHeight="1" x14ac:dyDescent="0.25">
      <c r="A740" s="96">
        <v>44835</v>
      </c>
      <c r="B740" s="28" t="s">
        <v>217</v>
      </c>
      <c r="C740" s="28" t="s">
        <v>22</v>
      </c>
      <c r="D740" s="94">
        <v>44833</v>
      </c>
      <c r="E740" s="94">
        <v>44865</v>
      </c>
      <c r="F740" s="21"/>
      <c r="G740" s="28" t="s">
        <v>17</v>
      </c>
      <c r="H740" s="28">
        <v>1</v>
      </c>
      <c r="I740" s="110" t="s">
        <v>503</v>
      </c>
      <c r="J740" s="71">
        <v>3</v>
      </c>
      <c r="K740" s="99"/>
    </row>
    <row r="741" spans="1:11" ht="17.25" customHeight="1" x14ac:dyDescent="0.25">
      <c r="A741" s="96">
        <v>44866</v>
      </c>
      <c r="B741" s="28" t="s">
        <v>217</v>
      </c>
      <c r="C741" s="28" t="s">
        <v>22</v>
      </c>
      <c r="D741" s="94">
        <v>44865</v>
      </c>
      <c r="E741" s="94">
        <v>44896</v>
      </c>
      <c r="F741" s="21"/>
      <c r="G741" s="28" t="s">
        <v>17</v>
      </c>
      <c r="H741" s="28">
        <v>1</v>
      </c>
      <c r="I741" s="110" t="s">
        <v>503</v>
      </c>
      <c r="J741" s="71">
        <v>3.5</v>
      </c>
      <c r="K741" s="99"/>
    </row>
    <row r="742" spans="1:11" ht="17.25" customHeight="1" x14ac:dyDescent="0.25">
      <c r="A742" s="96">
        <v>44896</v>
      </c>
      <c r="B742" s="28" t="s">
        <v>217</v>
      </c>
      <c r="C742" s="28" t="s">
        <v>22</v>
      </c>
      <c r="D742" s="94">
        <v>44896</v>
      </c>
      <c r="E742" s="94">
        <v>44925</v>
      </c>
      <c r="F742" s="21"/>
      <c r="G742" s="28" t="s">
        <v>17</v>
      </c>
      <c r="H742" s="28">
        <v>1</v>
      </c>
      <c r="I742" s="110" t="s">
        <v>503</v>
      </c>
      <c r="J742" s="71">
        <v>1.8</v>
      </c>
      <c r="K742" s="99"/>
    </row>
    <row r="743" spans="1:11" ht="17.25" customHeight="1" x14ac:dyDescent="0.25">
      <c r="A743" s="96">
        <v>44927</v>
      </c>
      <c r="B743" s="28" t="s">
        <v>217</v>
      </c>
      <c r="C743" s="28" t="s">
        <v>22</v>
      </c>
      <c r="D743" s="94">
        <v>44925</v>
      </c>
      <c r="E743" s="94">
        <v>44956</v>
      </c>
      <c r="F743" s="21"/>
      <c r="G743" s="28" t="s">
        <v>17</v>
      </c>
      <c r="H743" s="28">
        <v>1</v>
      </c>
      <c r="I743" s="110" t="s">
        <v>503</v>
      </c>
      <c r="J743" s="71">
        <v>1.2</v>
      </c>
      <c r="K743" s="99"/>
    </row>
    <row r="744" spans="1:11" ht="17.25" customHeight="1" x14ac:dyDescent="0.25">
      <c r="A744" s="96">
        <v>44958</v>
      </c>
      <c r="B744" s="28" t="s">
        <v>217</v>
      </c>
      <c r="C744" s="28" t="s">
        <v>22</v>
      </c>
      <c r="D744" s="94">
        <v>44956</v>
      </c>
      <c r="E744" s="94">
        <v>44986</v>
      </c>
      <c r="F744" s="21"/>
      <c r="G744" s="28" t="s">
        <v>17</v>
      </c>
      <c r="H744" s="28">
        <v>1</v>
      </c>
      <c r="I744" s="110" t="s">
        <v>503</v>
      </c>
      <c r="J744" s="71">
        <v>1.4</v>
      </c>
      <c r="K744" s="99"/>
    </row>
    <row r="745" spans="1:11" ht="17.25" customHeight="1" x14ac:dyDescent="0.25">
      <c r="A745" s="96">
        <v>44986</v>
      </c>
      <c r="B745" s="28" t="s">
        <v>217</v>
      </c>
      <c r="C745" s="28" t="s">
        <v>22</v>
      </c>
      <c r="D745" s="94">
        <v>44986</v>
      </c>
      <c r="E745" s="94">
        <v>45015</v>
      </c>
      <c r="F745" s="21"/>
      <c r="G745" s="28" t="s">
        <v>17</v>
      </c>
      <c r="H745" s="28">
        <v>1</v>
      </c>
      <c r="I745" s="110" t="s">
        <v>503</v>
      </c>
      <c r="J745" s="71">
        <v>1.8</v>
      </c>
      <c r="K745" s="99"/>
    </row>
    <row r="746" spans="1:11" ht="17.25" customHeight="1" x14ac:dyDescent="0.25">
      <c r="A746" s="96">
        <v>45017</v>
      </c>
      <c r="B746" s="28" t="s">
        <v>217</v>
      </c>
      <c r="C746" s="28" t="s">
        <v>22</v>
      </c>
      <c r="D746" s="94">
        <v>45015</v>
      </c>
      <c r="E746" s="94">
        <v>45047</v>
      </c>
      <c r="F746" s="21"/>
      <c r="G746" s="28" t="s">
        <v>17</v>
      </c>
      <c r="H746" s="28">
        <v>1</v>
      </c>
      <c r="I746" s="110" t="s">
        <v>503</v>
      </c>
      <c r="J746" s="71">
        <v>1.6</v>
      </c>
      <c r="K746" s="99"/>
    </row>
    <row r="747" spans="1:11" ht="17.25" customHeight="1" x14ac:dyDescent="0.25">
      <c r="A747" s="96">
        <v>45047</v>
      </c>
      <c r="B747" s="28" t="s">
        <v>217</v>
      </c>
      <c r="C747" s="28" t="s">
        <v>22</v>
      </c>
      <c r="D747" s="94">
        <v>45047</v>
      </c>
      <c r="E747" s="94">
        <v>45078</v>
      </c>
      <c r="F747" s="21"/>
      <c r="G747" s="28" t="s">
        <v>17</v>
      </c>
      <c r="H747" s="28">
        <v>1</v>
      </c>
      <c r="I747" s="110" t="s">
        <v>503</v>
      </c>
      <c r="J747" s="71">
        <v>1.4</v>
      </c>
      <c r="K747" s="99"/>
    </row>
    <row r="748" spans="1:11" ht="17.25" customHeight="1" x14ac:dyDescent="0.25">
      <c r="A748" s="96">
        <v>45078</v>
      </c>
      <c r="B748" s="28" t="s">
        <v>217</v>
      </c>
      <c r="C748" s="28" t="s">
        <v>22</v>
      </c>
      <c r="D748" s="94">
        <v>45078</v>
      </c>
      <c r="E748" s="94">
        <v>45110</v>
      </c>
      <c r="F748" s="21"/>
      <c r="G748" s="28" t="s">
        <v>17</v>
      </c>
      <c r="H748" s="28">
        <v>1</v>
      </c>
      <c r="I748" s="110" t="s">
        <v>503</v>
      </c>
      <c r="J748" s="71">
        <v>1.9</v>
      </c>
      <c r="K748" s="99"/>
    </row>
    <row r="749" spans="1:11" ht="17.25" customHeight="1" x14ac:dyDescent="0.25">
      <c r="A749" s="96">
        <v>45108</v>
      </c>
      <c r="B749" s="28" t="s">
        <v>217</v>
      </c>
      <c r="C749" s="28" t="s">
        <v>22</v>
      </c>
      <c r="D749" s="94">
        <v>45110</v>
      </c>
      <c r="E749" s="94">
        <v>45139</v>
      </c>
      <c r="F749" s="21"/>
      <c r="G749" s="28" t="s">
        <v>17</v>
      </c>
      <c r="H749" s="28">
        <v>1</v>
      </c>
      <c r="I749" s="110" t="s">
        <v>503</v>
      </c>
      <c r="J749" s="71">
        <v>1.7</v>
      </c>
      <c r="K749" s="99"/>
    </row>
    <row r="750" spans="1:11" ht="17.25" customHeight="1" x14ac:dyDescent="0.25">
      <c r="A750" s="96">
        <v>45139</v>
      </c>
      <c r="B750" s="28" t="s">
        <v>217</v>
      </c>
      <c r="C750" s="28" t="s">
        <v>22</v>
      </c>
      <c r="D750" s="94">
        <v>45139</v>
      </c>
      <c r="E750" s="94">
        <v>45170</v>
      </c>
      <c r="F750" s="21"/>
      <c r="G750" s="28" t="s">
        <v>17</v>
      </c>
      <c r="H750" s="28">
        <v>1</v>
      </c>
      <c r="I750" s="110" t="s">
        <v>503</v>
      </c>
      <c r="J750" s="71">
        <v>1.4</v>
      </c>
      <c r="K750" s="99"/>
    </row>
    <row r="751" spans="1:11" ht="17.25" customHeight="1" x14ac:dyDescent="0.25">
      <c r="A751" s="96">
        <v>45170</v>
      </c>
      <c r="B751" s="28" t="s">
        <v>217</v>
      </c>
      <c r="C751" s="28" t="s">
        <v>22</v>
      </c>
      <c r="D751" s="94">
        <v>45170</v>
      </c>
      <c r="E751" s="94">
        <v>45202</v>
      </c>
      <c r="F751" s="21"/>
      <c r="G751" s="28" t="s">
        <v>17</v>
      </c>
      <c r="H751" s="28">
        <v>1</v>
      </c>
      <c r="I751" s="110" t="s">
        <v>503</v>
      </c>
      <c r="J751" s="71">
        <v>1.6</v>
      </c>
      <c r="K751" s="99"/>
    </row>
    <row r="752" spans="1:11" ht="17.25" customHeight="1" x14ac:dyDescent="0.25">
      <c r="A752" s="96">
        <v>45200</v>
      </c>
      <c r="B752" s="28" t="s">
        <v>217</v>
      </c>
      <c r="C752" s="28" t="s">
        <v>22</v>
      </c>
      <c r="D752" s="94">
        <v>45202</v>
      </c>
      <c r="E752" s="94">
        <v>45231</v>
      </c>
      <c r="F752" s="21"/>
      <c r="G752" s="28" t="s">
        <v>17</v>
      </c>
      <c r="H752" s="28">
        <v>1</v>
      </c>
      <c r="I752" s="110" t="s">
        <v>503</v>
      </c>
      <c r="J752" s="71">
        <v>1.5</v>
      </c>
      <c r="K752" s="99"/>
    </row>
    <row r="753" spans="1:11" ht="17.25" customHeight="1" x14ac:dyDescent="0.25">
      <c r="A753" s="96">
        <v>45231</v>
      </c>
      <c r="B753" s="28" t="s">
        <v>217</v>
      </c>
      <c r="C753" s="28" t="s">
        <v>22</v>
      </c>
      <c r="D753" s="94">
        <v>45231</v>
      </c>
      <c r="E753" s="94">
        <v>45261</v>
      </c>
      <c r="F753" s="21"/>
      <c r="G753" s="28" t="s">
        <v>17</v>
      </c>
      <c r="H753" s="28">
        <v>1</v>
      </c>
      <c r="I753" s="110" t="s">
        <v>503</v>
      </c>
      <c r="J753" s="71">
        <v>1.3</v>
      </c>
      <c r="K753" s="99"/>
    </row>
    <row r="754" spans="1:11" ht="17.25" customHeight="1" x14ac:dyDescent="0.25">
      <c r="A754" s="96">
        <v>45261</v>
      </c>
      <c r="B754" s="28" t="s">
        <v>217</v>
      </c>
      <c r="C754" s="28" t="s">
        <v>22</v>
      </c>
      <c r="D754" s="94">
        <v>45261</v>
      </c>
      <c r="E754" s="94">
        <v>45289</v>
      </c>
      <c r="F754" s="21"/>
      <c r="G754" s="28" t="s">
        <v>17</v>
      </c>
      <c r="H754" s="28">
        <v>1</v>
      </c>
      <c r="I754" s="110" t="s">
        <v>503</v>
      </c>
      <c r="J754" s="71">
        <v>1.4</v>
      </c>
      <c r="K754" s="99"/>
    </row>
    <row r="755" spans="1:11" ht="17.25" customHeight="1" x14ac:dyDescent="0.25">
      <c r="A755" s="96">
        <v>45292</v>
      </c>
      <c r="B755" s="28" t="s">
        <v>217</v>
      </c>
      <c r="C755" s="28" t="s">
        <v>22</v>
      </c>
      <c r="D755" s="94">
        <v>45289</v>
      </c>
      <c r="E755" s="94">
        <v>45321</v>
      </c>
      <c r="F755" s="21"/>
      <c r="G755" s="28" t="s">
        <v>17</v>
      </c>
      <c r="H755" s="28">
        <v>1</v>
      </c>
      <c r="I755" s="110" t="s">
        <v>503</v>
      </c>
      <c r="J755" s="71">
        <v>4.5</v>
      </c>
      <c r="K755" s="99" t="s">
        <v>649</v>
      </c>
    </row>
    <row r="756" spans="1:11" ht="17.25" customHeight="1" x14ac:dyDescent="0.25">
      <c r="A756" s="96">
        <v>45323</v>
      </c>
      <c r="B756" s="28" t="s">
        <v>217</v>
      </c>
      <c r="C756" s="28" t="s">
        <v>22</v>
      </c>
      <c r="D756" s="94">
        <v>45321</v>
      </c>
      <c r="E756" s="94">
        <v>45352</v>
      </c>
      <c r="F756" s="21"/>
      <c r="G756" s="28" t="s">
        <v>17</v>
      </c>
      <c r="H756" s="28">
        <v>1</v>
      </c>
      <c r="I756" s="110" t="s">
        <v>503</v>
      </c>
      <c r="J756" s="71">
        <v>0.9</v>
      </c>
      <c r="K756" s="99"/>
    </row>
    <row r="757" spans="1:11" ht="17.25" customHeight="1" x14ac:dyDescent="0.25">
      <c r="A757" s="96">
        <v>45352</v>
      </c>
      <c r="B757" s="28" t="s">
        <v>217</v>
      </c>
      <c r="C757" s="28" t="s">
        <v>22</v>
      </c>
      <c r="D757" s="94">
        <v>45352</v>
      </c>
      <c r="E757" s="94">
        <v>45384</v>
      </c>
      <c r="F757" s="21"/>
      <c r="G757" s="28" t="s">
        <v>17</v>
      </c>
      <c r="H757" s="28">
        <v>1</v>
      </c>
      <c r="I757" s="110" t="s">
        <v>503</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503</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503</v>
      </c>
      <c r="J759" s="211">
        <v>20.7</v>
      </c>
      <c r="K759" s="99" t="s">
        <v>669</v>
      </c>
    </row>
    <row r="760" spans="1:11" x14ac:dyDescent="0.25">
      <c r="A760" s="96">
        <v>45444</v>
      </c>
      <c r="B760" s="211" t="s">
        <v>217</v>
      </c>
      <c r="C760" s="211" t="s">
        <v>22</v>
      </c>
      <c r="D760" s="94">
        <v>45442</v>
      </c>
      <c r="E760" s="94">
        <v>45474</v>
      </c>
      <c r="F760" s="21"/>
      <c r="G760" s="211" t="s">
        <v>17</v>
      </c>
      <c r="H760" s="211">
        <v>1</v>
      </c>
      <c r="I760" s="110" t="s">
        <v>503</v>
      </c>
      <c r="J760" s="211">
        <v>1.7</v>
      </c>
    </row>
    <row r="761" spans="1:11" x14ac:dyDescent="0.25">
      <c r="A761" s="96">
        <v>45474</v>
      </c>
      <c r="B761" s="211" t="s">
        <v>217</v>
      </c>
      <c r="C761" s="211" t="s">
        <v>22</v>
      </c>
      <c r="D761" s="94">
        <v>45474</v>
      </c>
      <c r="E761" s="94">
        <v>45505</v>
      </c>
      <c r="F761" s="21"/>
      <c r="G761" s="211" t="s">
        <v>17</v>
      </c>
      <c r="H761" s="211">
        <v>1</v>
      </c>
      <c r="I761" s="110" t="s">
        <v>503</v>
      </c>
      <c r="J761" s="211">
        <v>0.8</v>
      </c>
    </row>
    <row r="762" spans="1:11" x14ac:dyDescent="0.25">
      <c r="A762" s="96">
        <v>45505</v>
      </c>
      <c r="B762" s="211" t="s">
        <v>217</v>
      </c>
      <c r="C762" s="211" t="s">
        <v>22</v>
      </c>
      <c r="D762" s="94">
        <v>45505</v>
      </c>
      <c r="E762" s="94">
        <v>45537</v>
      </c>
      <c r="F762" s="21"/>
      <c r="G762" s="211" t="s">
        <v>17</v>
      </c>
      <c r="H762" s="211">
        <v>1</v>
      </c>
      <c r="I762" s="110" t="s">
        <v>503</v>
      </c>
      <c r="J762" s="211">
        <v>1.2</v>
      </c>
    </row>
    <row r="763" spans="1:11" x14ac:dyDescent="0.25">
      <c r="A763" s="9">
        <v>45536</v>
      </c>
      <c r="B763" s="221" t="s">
        <v>217</v>
      </c>
      <c r="C763" s="221" t="s">
        <v>22</v>
      </c>
      <c r="D763" s="223">
        <f>E762</f>
        <v>45537</v>
      </c>
      <c r="E763" s="223">
        <v>45567</v>
      </c>
      <c r="G763" s="221" t="s">
        <v>17</v>
      </c>
      <c r="H763" s="221">
        <v>1</v>
      </c>
      <c r="I763" s="110" t="s">
        <v>503</v>
      </c>
      <c r="J763" s="3">
        <v>0.5</v>
      </c>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9"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267" t="s">
        <v>189</v>
      </c>
      <c r="B242" s="267"/>
      <c r="C242" s="267"/>
      <c r="D242" s="267"/>
      <c r="E242" s="267"/>
      <c r="F242" s="267"/>
      <c r="G242" s="267"/>
      <c r="H242" s="267"/>
      <c r="I242" s="267"/>
      <c r="J242" s="267"/>
      <c r="K242" s="267"/>
      <c r="L242" s="267"/>
      <c r="M242" s="267"/>
      <c r="N242" s="267"/>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Joshua Pawson</cp:lastModifiedBy>
  <cp:lastPrinted>2019-09-19T05:34:34Z</cp:lastPrinted>
  <dcterms:created xsi:type="dcterms:W3CDTF">2017-02-13T22:24:02Z</dcterms:created>
  <dcterms:modified xsi:type="dcterms:W3CDTF">2024-11-05T22:11:16Z</dcterms:modified>
</cp:coreProperties>
</file>